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39460" windowHeight="27600" tabRatio="500"/>
  </bookViews>
  <sheets>
    <sheet name="Full Point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22" i="1" l="1"/>
  <c r="BF22" i="1"/>
  <c r="BE22" i="1"/>
  <c r="BD22" i="1"/>
  <c r="BC22" i="1"/>
  <c r="BB22" i="1"/>
  <c r="BA22" i="1"/>
  <c r="AZ22" i="1"/>
  <c r="AY22" i="1"/>
  <c r="AX22" i="1"/>
  <c r="BH22" i="1"/>
  <c r="AP22" i="1"/>
  <c r="AS22" i="1"/>
  <c r="AU22" i="1"/>
  <c r="AX48" i="1"/>
  <c r="AY48" i="1"/>
  <c r="AZ48" i="1"/>
  <c r="BA48" i="1"/>
  <c r="BB48" i="1"/>
  <c r="BC48" i="1"/>
  <c r="BD48" i="1"/>
  <c r="BE48" i="1"/>
  <c r="BF48" i="1"/>
  <c r="BG48" i="1"/>
  <c r="BH48" i="1"/>
  <c r="AP48" i="1"/>
  <c r="AS48" i="1"/>
  <c r="AU48" i="1"/>
  <c r="AX47" i="1"/>
  <c r="AY47" i="1"/>
  <c r="AZ47" i="1"/>
  <c r="BA47" i="1"/>
  <c r="BB47" i="1"/>
  <c r="BC47" i="1"/>
  <c r="BD47" i="1"/>
  <c r="BE47" i="1"/>
  <c r="BF47" i="1"/>
  <c r="BG47" i="1"/>
  <c r="BH47" i="1"/>
  <c r="AP47" i="1"/>
  <c r="AS47" i="1"/>
  <c r="AU47" i="1"/>
  <c r="AX57" i="1"/>
  <c r="AY57" i="1"/>
  <c r="AZ57" i="1"/>
  <c r="BA57" i="1"/>
  <c r="BB57" i="1"/>
  <c r="BC57" i="1"/>
  <c r="BD57" i="1"/>
  <c r="BE57" i="1"/>
  <c r="BF57" i="1"/>
  <c r="BG57" i="1"/>
  <c r="BH57" i="1"/>
  <c r="AP57" i="1"/>
  <c r="AS57" i="1"/>
  <c r="AU57" i="1"/>
  <c r="AX56" i="1"/>
  <c r="AY56" i="1"/>
  <c r="AZ56" i="1"/>
  <c r="BA56" i="1"/>
  <c r="BB56" i="1"/>
  <c r="BC56" i="1"/>
  <c r="BD56" i="1"/>
  <c r="BE56" i="1"/>
  <c r="BF56" i="1"/>
  <c r="BG56" i="1"/>
  <c r="BH56" i="1"/>
  <c r="AP56" i="1"/>
  <c r="AS56" i="1"/>
  <c r="AU56" i="1"/>
  <c r="AX55" i="1"/>
  <c r="AY55" i="1"/>
  <c r="AZ55" i="1"/>
  <c r="BA55" i="1"/>
  <c r="BB55" i="1"/>
  <c r="BC55" i="1"/>
  <c r="BD55" i="1"/>
  <c r="BE55" i="1"/>
  <c r="BF55" i="1"/>
  <c r="BG55" i="1"/>
  <c r="BH55" i="1"/>
  <c r="AP55" i="1"/>
  <c r="AS55" i="1"/>
  <c r="AU55" i="1"/>
  <c r="AX54" i="1"/>
  <c r="AY54" i="1"/>
  <c r="AZ54" i="1"/>
  <c r="BA54" i="1"/>
  <c r="BB54" i="1"/>
  <c r="BC54" i="1"/>
  <c r="BD54" i="1"/>
  <c r="BE54" i="1"/>
  <c r="BF54" i="1"/>
  <c r="BG54" i="1"/>
  <c r="BH54" i="1"/>
  <c r="AP54" i="1"/>
  <c r="AS54" i="1"/>
  <c r="AU54" i="1"/>
  <c r="AX53" i="1"/>
  <c r="AY53" i="1"/>
  <c r="AZ53" i="1"/>
  <c r="BA53" i="1"/>
  <c r="BB53" i="1"/>
  <c r="BC53" i="1"/>
  <c r="BD53" i="1"/>
  <c r="BE53" i="1"/>
  <c r="BF53" i="1"/>
  <c r="BG53" i="1"/>
  <c r="BH53" i="1"/>
  <c r="AP53" i="1"/>
  <c r="AS53" i="1"/>
  <c r="AU53" i="1"/>
  <c r="AX43" i="1"/>
  <c r="AY43" i="1"/>
  <c r="AZ43" i="1"/>
  <c r="BA43" i="1"/>
  <c r="BB43" i="1"/>
  <c r="BC43" i="1"/>
  <c r="BD43" i="1"/>
  <c r="BE43" i="1"/>
  <c r="BF43" i="1"/>
  <c r="BG43" i="1"/>
  <c r="BH43" i="1"/>
  <c r="AP43" i="1"/>
  <c r="AS43" i="1"/>
  <c r="AU43" i="1"/>
  <c r="AX40" i="1"/>
  <c r="AY40" i="1"/>
  <c r="AZ40" i="1"/>
  <c r="BA40" i="1"/>
  <c r="BB40" i="1"/>
  <c r="BC40" i="1"/>
  <c r="BD40" i="1"/>
  <c r="BE40" i="1"/>
  <c r="BF40" i="1"/>
  <c r="BG40" i="1"/>
  <c r="BH40" i="1"/>
  <c r="AP40" i="1"/>
  <c r="AS40" i="1"/>
  <c r="AU40" i="1"/>
  <c r="AX41" i="1"/>
  <c r="AY41" i="1"/>
  <c r="AZ41" i="1"/>
  <c r="BA41" i="1"/>
  <c r="BB41" i="1"/>
  <c r="BC41" i="1"/>
  <c r="BD41" i="1"/>
  <c r="BE41" i="1"/>
  <c r="BF41" i="1"/>
  <c r="BG41" i="1"/>
  <c r="BH41" i="1"/>
  <c r="AP41" i="1"/>
  <c r="AS41" i="1"/>
  <c r="AU41" i="1"/>
  <c r="AX42" i="1"/>
  <c r="AY42" i="1"/>
  <c r="AZ42" i="1"/>
  <c r="BA42" i="1"/>
  <c r="BB42" i="1"/>
  <c r="BC42" i="1"/>
  <c r="BD42" i="1"/>
  <c r="BE42" i="1"/>
  <c r="BF42" i="1"/>
  <c r="BG42" i="1"/>
  <c r="BH42" i="1"/>
  <c r="AP42" i="1"/>
  <c r="AS42" i="1"/>
  <c r="AU42" i="1"/>
  <c r="AX35" i="1"/>
  <c r="AY35" i="1"/>
  <c r="AZ35" i="1"/>
  <c r="BA35" i="1"/>
  <c r="BB35" i="1"/>
  <c r="BC35" i="1"/>
  <c r="BD35" i="1"/>
  <c r="BE35" i="1"/>
  <c r="BF35" i="1"/>
  <c r="BG35" i="1"/>
  <c r="BH35" i="1"/>
  <c r="AP35" i="1"/>
  <c r="AS35" i="1"/>
  <c r="AU35" i="1"/>
  <c r="AX34" i="1"/>
  <c r="AY34" i="1"/>
  <c r="AZ34" i="1"/>
  <c r="BA34" i="1"/>
  <c r="BB34" i="1"/>
  <c r="BC34" i="1"/>
  <c r="BD34" i="1"/>
  <c r="BE34" i="1"/>
  <c r="BF34" i="1"/>
  <c r="BG34" i="1"/>
  <c r="BH34" i="1"/>
  <c r="AP34" i="1"/>
  <c r="AS34" i="1"/>
  <c r="AU34" i="1"/>
  <c r="AX29" i="1"/>
  <c r="AY29" i="1"/>
  <c r="AZ29" i="1"/>
  <c r="BA29" i="1"/>
  <c r="BB29" i="1"/>
  <c r="BC29" i="1"/>
  <c r="BD29" i="1"/>
  <c r="BE29" i="1"/>
  <c r="BF29" i="1"/>
  <c r="BG29" i="1"/>
  <c r="BH29" i="1"/>
  <c r="AP29" i="1"/>
  <c r="AS29" i="1"/>
  <c r="AU29" i="1"/>
  <c r="AX31" i="1"/>
  <c r="AY31" i="1"/>
  <c r="AZ31" i="1"/>
  <c r="BA31" i="1"/>
  <c r="BB31" i="1"/>
  <c r="BC31" i="1"/>
  <c r="BD31" i="1"/>
  <c r="BE31" i="1"/>
  <c r="BF31" i="1"/>
  <c r="BG31" i="1"/>
  <c r="BH31" i="1"/>
  <c r="AP31" i="1"/>
  <c r="AS31" i="1"/>
  <c r="AU31" i="1"/>
  <c r="AX33" i="1"/>
  <c r="AY33" i="1"/>
  <c r="AZ33" i="1"/>
  <c r="BA33" i="1"/>
  <c r="BB33" i="1"/>
  <c r="BC33" i="1"/>
  <c r="BD33" i="1"/>
  <c r="BE33" i="1"/>
  <c r="BF33" i="1"/>
  <c r="BG33" i="1"/>
  <c r="BH33" i="1"/>
  <c r="AP33" i="1"/>
  <c r="AS33" i="1"/>
  <c r="AU33" i="1"/>
  <c r="AX28" i="1"/>
  <c r="AY28" i="1"/>
  <c r="AZ28" i="1"/>
  <c r="BA28" i="1"/>
  <c r="BB28" i="1"/>
  <c r="BC28" i="1"/>
  <c r="BD28" i="1"/>
  <c r="BE28" i="1"/>
  <c r="BF28" i="1"/>
  <c r="BG28" i="1"/>
  <c r="BH28" i="1"/>
  <c r="AP28" i="1"/>
  <c r="AS28" i="1"/>
  <c r="AU28" i="1"/>
  <c r="AX32" i="1"/>
  <c r="AY32" i="1"/>
  <c r="AZ32" i="1"/>
  <c r="BA32" i="1"/>
  <c r="BB32" i="1"/>
  <c r="BC32" i="1"/>
  <c r="BD32" i="1"/>
  <c r="BE32" i="1"/>
  <c r="BF32" i="1"/>
  <c r="BG32" i="1"/>
  <c r="BH32" i="1"/>
  <c r="AP32" i="1"/>
  <c r="AS32" i="1"/>
  <c r="AU32" i="1"/>
  <c r="AX30" i="1"/>
  <c r="AY30" i="1"/>
  <c r="AZ30" i="1"/>
  <c r="BA30" i="1"/>
  <c r="BB30" i="1"/>
  <c r="BC30" i="1"/>
  <c r="BD30" i="1"/>
  <c r="BE30" i="1"/>
  <c r="BF30" i="1"/>
  <c r="BG30" i="1"/>
  <c r="BH30" i="1"/>
  <c r="AP30" i="1"/>
  <c r="AS30" i="1"/>
  <c r="AU30" i="1"/>
  <c r="AX23" i="1"/>
  <c r="AY23" i="1"/>
  <c r="AZ23" i="1"/>
  <c r="BA23" i="1"/>
  <c r="BB23" i="1"/>
  <c r="BC23" i="1"/>
  <c r="BD23" i="1"/>
  <c r="BE23" i="1"/>
  <c r="BF23" i="1"/>
  <c r="BG23" i="1"/>
  <c r="BH23" i="1"/>
  <c r="AP23" i="1"/>
  <c r="AS23" i="1"/>
  <c r="AU23" i="1"/>
  <c r="AX21" i="1"/>
  <c r="AY21" i="1"/>
  <c r="AZ21" i="1"/>
  <c r="BA21" i="1"/>
  <c r="BB21" i="1"/>
  <c r="BC21" i="1"/>
  <c r="BD21" i="1"/>
  <c r="BE21" i="1"/>
  <c r="BF21" i="1"/>
  <c r="BG21" i="1"/>
  <c r="BH21" i="1"/>
  <c r="AP21" i="1"/>
  <c r="AS21" i="1"/>
  <c r="AU21" i="1"/>
  <c r="AX24" i="1"/>
  <c r="AY24" i="1"/>
  <c r="AZ24" i="1"/>
  <c r="BA24" i="1"/>
  <c r="BB24" i="1"/>
  <c r="BC24" i="1"/>
  <c r="BD24" i="1"/>
  <c r="BE24" i="1"/>
  <c r="BF24" i="1"/>
  <c r="BG24" i="1"/>
  <c r="BH24" i="1"/>
  <c r="AP24" i="1"/>
  <c r="AS24" i="1"/>
  <c r="AU24" i="1"/>
  <c r="AX16" i="1"/>
  <c r="AY16" i="1"/>
  <c r="AZ16" i="1"/>
  <c r="BA16" i="1"/>
  <c r="BB16" i="1"/>
  <c r="BC16" i="1"/>
  <c r="BD16" i="1"/>
  <c r="BE16" i="1"/>
  <c r="BF16" i="1"/>
  <c r="BG16" i="1"/>
  <c r="BH16" i="1"/>
  <c r="AP12" i="1"/>
  <c r="AS12" i="1"/>
  <c r="AU12" i="1"/>
  <c r="AX15" i="1"/>
  <c r="AY15" i="1"/>
  <c r="AZ15" i="1"/>
  <c r="BA15" i="1"/>
  <c r="BB15" i="1"/>
  <c r="BC15" i="1"/>
  <c r="BD15" i="1"/>
  <c r="BE15" i="1"/>
  <c r="BF15" i="1"/>
  <c r="BG15" i="1"/>
  <c r="BH15" i="1"/>
  <c r="AP16" i="1"/>
  <c r="AS16" i="1"/>
  <c r="AU16" i="1"/>
  <c r="AX14" i="1"/>
  <c r="AY14" i="1"/>
  <c r="AZ14" i="1"/>
  <c r="BA14" i="1"/>
  <c r="BB14" i="1"/>
  <c r="BC14" i="1"/>
  <c r="BD14" i="1"/>
  <c r="BE14" i="1"/>
  <c r="BF14" i="1"/>
  <c r="BG14" i="1"/>
  <c r="BH14" i="1"/>
  <c r="AP13" i="1"/>
  <c r="AS13" i="1"/>
  <c r="AU13" i="1"/>
  <c r="AX13" i="1"/>
  <c r="AY13" i="1"/>
  <c r="AZ13" i="1"/>
  <c r="BA13" i="1"/>
  <c r="BB13" i="1"/>
  <c r="BC13" i="1"/>
  <c r="BD13" i="1"/>
  <c r="BE13" i="1"/>
  <c r="BF13" i="1"/>
  <c r="BG13" i="1"/>
  <c r="BH13" i="1"/>
  <c r="AP15" i="1"/>
  <c r="AS15" i="1"/>
  <c r="AU15" i="1"/>
  <c r="AX12" i="1"/>
  <c r="AY12" i="1"/>
  <c r="AZ12" i="1"/>
  <c r="BA12" i="1"/>
  <c r="BB12" i="1"/>
  <c r="BC12" i="1"/>
  <c r="BD12" i="1"/>
  <c r="BE12" i="1"/>
  <c r="BF12" i="1"/>
  <c r="BG12" i="1"/>
  <c r="BH12" i="1"/>
  <c r="AP9" i="1"/>
  <c r="AS9" i="1"/>
  <c r="AU9" i="1"/>
  <c r="AX11" i="1"/>
  <c r="AY11" i="1"/>
  <c r="AZ11" i="1"/>
  <c r="BA11" i="1"/>
  <c r="BB11" i="1"/>
  <c r="BC11" i="1"/>
  <c r="BD11" i="1"/>
  <c r="BE11" i="1"/>
  <c r="BF11" i="1"/>
  <c r="BG11" i="1"/>
  <c r="BH11" i="1"/>
  <c r="AP10" i="1"/>
  <c r="AS10" i="1"/>
  <c r="AU10" i="1"/>
  <c r="AX10" i="1"/>
  <c r="AY10" i="1"/>
  <c r="AZ10" i="1"/>
  <c r="BA10" i="1"/>
  <c r="BB10" i="1"/>
  <c r="BC10" i="1"/>
  <c r="BD10" i="1"/>
  <c r="BE10" i="1"/>
  <c r="BF10" i="1"/>
  <c r="BG10" i="1"/>
  <c r="BH10" i="1"/>
  <c r="AP11" i="1"/>
  <c r="AS11" i="1"/>
  <c r="AU11" i="1"/>
  <c r="AX9" i="1"/>
  <c r="AY9" i="1"/>
  <c r="AZ9" i="1"/>
  <c r="BA9" i="1"/>
  <c r="BB9" i="1"/>
  <c r="BC9" i="1"/>
  <c r="BD9" i="1"/>
  <c r="BE9" i="1"/>
  <c r="BF9" i="1"/>
  <c r="BG9" i="1"/>
  <c r="BH9" i="1"/>
  <c r="AP8" i="1"/>
  <c r="AS8" i="1"/>
  <c r="AU8" i="1"/>
  <c r="AX8" i="1"/>
  <c r="AY8" i="1"/>
  <c r="AZ8" i="1"/>
  <c r="BA8" i="1"/>
  <c r="BB8" i="1"/>
  <c r="BC8" i="1"/>
  <c r="BD8" i="1"/>
  <c r="BE8" i="1"/>
  <c r="BF8" i="1"/>
  <c r="BG8" i="1"/>
  <c r="BH8" i="1"/>
  <c r="AP14" i="1"/>
  <c r="AS14" i="1"/>
  <c r="AU14" i="1"/>
</calcChain>
</file>

<file path=xl/sharedStrings.xml><?xml version="1.0" encoding="utf-8"?>
<sst xmlns="http://schemas.openxmlformats.org/spreadsheetml/2006/main" count="222" uniqueCount="75">
  <si>
    <t>Red denotes that round cannot be dropped</t>
  </si>
  <si>
    <t>Blue denotes dropped round</t>
  </si>
  <si>
    <t>Points summary</t>
  </si>
  <si>
    <t>Honda Cadet</t>
  </si>
  <si>
    <t>Heats</t>
  </si>
  <si>
    <t>Finals</t>
  </si>
  <si>
    <t>TOTAL</t>
  </si>
  <si>
    <t>Less lowest score</t>
  </si>
  <si>
    <t>Sub Total</t>
  </si>
  <si>
    <t>Nov. entry bonus</t>
  </si>
  <si>
    <t>FINAL POINTS</t>
  </si>
  <si>
    <t>Monthly Points</t>
  </si>
  <si>
    <t>Name</t>
  </si>
  <si>
    <t>February</t>
  </si>
  <si>
    <t>March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</si>
  <si>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</si>
  <si>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</si>
  <si>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</si>
  <si>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</si>
  <si>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</si>
  <si>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</si>
  <si>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</si>
  <si>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>November</t>
  </si>
  <si>
    <t>Feb</t>
  </si>
  <si>
    <t>Mar</t>
  </si>
  <si>
    <t xml:space="preserve">Apr </t>
  </si>
  <si>
    <t xml:space="preserve">Jun </t>
  </si>
  <si>
    <t xml:space="preserve">Jul </t>
  </si>
  <si>
    <t xml:space="preserve">Aug </t>
  </si>
  <si>
    <t xml:space="preserve">Sep </t>
  </si>
  <si>
    <t>Oct</t>
  </si>
  <si>
    <t xml:space="preserve">Nov </t>
  </si>
  <si>
    <t>Ben Watson</t>
  </si>
  <si>
    <t>Luke Evans</t>
  </si>
  <si>
    <t>Jenson Davis</t>
  </si>
  <si>
    <t>Junior Honda</t>
  </si>
  <si>
    <t>Ben Cutler</t>
  </si>
  <si>
    <t>Alex Wilkins</t>
  </si>
  <si>
    <t>Finley Green</t>
  </si>
  <si>
    <t>Junior TKM</t>
  </si>
  <si>
    <t>Louis Beaven</t>
  </si>
  <si>
    <t>Sam Johns</t>
  </si>
  <si>
    <t>Lucas Sullivan</t>
  </si>
  <si>
    <t>Ryan Edwards</t>
  </si>
  <si>
    <t>George Alp-Williams</t>
  </si>
  <si>
    <t>Yousuf Ashraf</t>
  </si>
  <si>
    <t>Ross Deal</t>
  </si>
  <si>
    <t>Senior Honda</t>
  </si>
  <si>
    <t>Monty Gorringe</t>
  </si>
  <si>
    <t>Patrick Hill</t>
  </si>
  <si>
    <t>Paul Saunders</t>
  </si>
  <si>
    <t>Senior Rotax</t>
  </si>
  <si>
    <t>Rob Ellis</t>
  </si>
  <si>
    <t>Michael Bacchetta</t>
  </si>
  <si>
    <t>Llandow Kart Club - 2016 Points summary</t>
  </si>
  <si>
    <t>Andrew Douglass</t>
  </si>
  <si>
    <t>Ellis Puleio</t>
  </si>
  <si>
    <t>Aston Rich</t>
  </si>
  <si>
    <t>Max Meir</t>
  </si>
  <si>
    <t>Zak Styler</t>
  </si>
  <si>
    <t>William Gill</t>
  </si>
  <si>
    <t>Cameron Gomm</t>
  </si>
  <si>
    <t>Jakeb Bull</t>
  </si>
  <si>
    <t>Ioan Francis-Jones</t>
  </si>
  <si>
    <t>Daniel Watkins</t>
  </si>
  <si>
    <t>Zach Jones</t>
  </si>
  <si>
    <t>Haydn Williams</t>
  </si>
  <si>
    <t>Josh Collings</t>
  </si>
  <si>
    <t>TKM Extreme</t>
  </si>
  <si>
    <t>May</t>
  </si>
  <si>
    <t>June</t>
  </si>
  <si>
    <t>July</t>
  </si>
  <si>
    <t>August</t>
  </si>
  <si>
    <t>September</t>
  </si>
  <si>
    <t>Adam Crofts-Davies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</si>
</sst>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8"/>
      <name val="Arial"/>
      <family val="2"/>
    </font>
    <font>
      <b/>
      <i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4ACBFF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57"/>
  <sheetViews>
    <sheetView tabSelected="1" zoomScale="50" zoomScaleNormal="50" zoomScalePageLayoutView="50" workbookViewId="0">
      <selection activeCell="P75" sqref="P75"/>
    </sheetView>
  </sheetViews>
  <sheetFormatPr baseColWidth="10" defaultRowHeight="15" x14ac:dyDescent="0"/>
  <cols>
    <col min="1" max="1" width="35.33203125" bestFit="1" customWidth="1"/>
    <col min="2" max="31" width="7.1640625" customWidth="1"/>
    <col min="32" max="32" width="7.1640625" style="62" customWidth="1"/>
    <col min="33" max="41" width="7.1640625" customWidth="1"/>
  </cols>
  <sheetData>
    <row r="2" spans="1:60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70" t="s">
        <v>0</v>
      </c>
      <c r="R2" s="70"/>
      <c r="S2" s="70"/>
      <c r="T2" s="70"/>
      <c r="U2" s="70"/>
      <c r="V2" s="70"/>
      <c r="W2" s="70"/>
      <c r="X2" s="2"/>
      <c r="Y2" s="2"/>
      <c r="Z2" s="2"/>
      <c r="AA2" s="2"/>
      <c r="AB2" s="2"/>
      <c r="AC2" s="2"/>
      <c r="AD2" s="2"/>
      <c r="AE2" s="2"/>
      <c r="AF2" s="59"/>
      <c r="AG2" s="2"/>
      <c r="AH2" s="2"/>
      <c r="AI2" s="2"/>
      <c r="AJ2" s="2"/>
      <c r="AK2" s="2"/>
      <c r="AL2" s="2"/>
      <c r="AM2" s="2"/>
      <c r="AN2" s="4"/>
      <c r="AO2" s="2"/>
      <c r="AP2" s="4"/>
      <c r="AQ2" s="5"/>
      <c r="AR2" s="2"/>
      <c r="AS2" s="4"/>
      <c r="AT2" s="2"/>
      <c r="AU2" s="4"/>
      <c r="AV2" s="5"/>
      <c r="AW2" s="5"/>
      <c r="AX2" s="2"/>
      <c r="AY2" s="2"/>
      <c r="AZ2" s="2"/>
      <c r="BA2" s="2"/>
      <c r="BB2" s="2"/>
      <c r="BC2" s="2"/>
      <c r="BD2" s="2"/>
      <c r="BE2" s="2"/>
      <c r="BF2" s="2"/>
      <c r="BG2" s="2"/>
      <c r="BH2" s="6"/>
    </row>
    <row r="3" spans="1:60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70" t="s">
        <v>1</v>
      </c>
      <c r="R3" s="70"/>
      <c r="S3" s="70"/>
      <c r="T3" s="70"/>
      <c r="U3" s="70"/>
      <c r="V3" s="70"/>
      <c r="W3" s="70"/>
      <c r="X3" s="2"/>
      <c r="Y3" s="2"/>
      <c r="Z3" s="2"/>
      <c r="AA3" s="2"/>
      <c r="AB3" s="2"/>
      <c r="AC3" s="2"/>
      <c r="AD3" s="2"/>
      <c r="AE3" s="2"/>
      <c r="AF3" s="59"/>
      <c r="AG3" s="2"/>
      <c r="AH3" s="2"/>
      <c r="AI3" s="2"/>
      <c r="AJ3" s="2"/>
      <c r="AK3" s="2"/>
      <c r="AL3" s="2"/>
      <c r="AM3" s="2"/>
      <c r="AN3" s="4"/>
      <c r="AO3" s="2"/>
      <c r="AP3" s="4"/>
      <c r="AQ3" s="5"/>
      <c r="AR3" s="2"/>
      <c r="AS3" s="4"/>
      <c r="AT3" s="2"/>
      <c r="AU3" s="4"/>
      <c r="AV3" s="5"/>
      <c r="AW3" s="5"/>
      <c r="AX3" s="2"/>
      <c r="AY3" s="2"/>
      <c r="AZ3" s="2"/>
      <c r="BA3" s="2"/>
      <c r="BB3" s="2"/>
      <c r="BC3" s="2"/>
      <c r="BD3" s="2"/>
      <c r="BE3" s="2"/>
      <c r="BF3" s="2"/>
      <c r="BG3" s="2"/>
      <c r="BH3" s="6"/>
    </row>
    <row r="4" spans="1:60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60"/>
      <c r="AG4" s="9"/>
      <c r="AH4" s="9"/>
      <c r="AI4" s="9"/>
      <c r="AJ4" s="9"/>
      <c r="AK4" s="9"/>
      <c r="AL4" s="9"/>
      <c r="AM4" s="9"/>
      <c r="AN4" s="10"/>
      <c r="AO4" s="9"/>
      <c r="AP4" s="10"/>
      <c r="AQ4" s="11"/>
      <c r="AR4" s="9"/>
      <c r="AS4" s="10"/>
      <c r="AT4" s="9"/>
      <c r="AU4" s="10"/>
      <c r="AV4" s="5"/>
      <c r="AW4" s="5"/>
      <c r="AX4" s="2"/>
      <c r="AY4" s="2"/>
      <c r="AZ4" s="2"/>
      <c r="BA4" s="2"/>
      <c r="BB4" s="2"/>
      <c r="BC4" s="2"/>
      <c r="BD4" s="2"/>
      <c r="BE4" s="2"/>
      <c r="BF4" s="2"/>
      <c r="BG4" s="2"/>
      <c r="BH4" s="6"/>
    </row>
    <row r="5" spans="1:60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59"/>
      <c r="AG5" s="2"/>
      <c r="AH5" s="2"/>
      <c r="AI5" s="2"/>
      <c r="AJ5" s="2"/>
      <c r="AK5" s="2"/>
      <c r="AL5" s="2"/>
      <c r="AM5" s="2"/>
      <c r="AN5" s="4"/>
      <c r="AO5" s="2"/>
      <c r="AP5" s="4"/>
      <c r="AQ5" s="5"/>
      <c r="AR5" s="2"/>
      <c r="AS5" s="4"/>
      <c r="AT5" s="2"/>
      <c r="AU5" s="4"/>
      <c r="AV5" s="5"/>
      <c r="AW5" s="5"/>
      <c r="AX5" s="2"/>
      <c r="AY5" s="2"/>
      <c r="AZ5" s="2"/>
      <c r="BA5" s="2"/>
      <c r="BB5" s="2"/>
      <c r="BC5" s="2"/>
      <c r="BD5" s="2"/>
      <c r="BE5" s="2"/>
      <c r="BF5" s="2"/>
      <c r="BG5" s="2"/>
      <c r="BH5" s="6"/>
    </row>
    <row r="6" spans="1:60" ht="24">
      <c r="A6" s="13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74" t="s">
        <v>5</v>
      </c>
      <c r="AG6" s="72"/>
      <c r="AH6" s="72"/>
      <c r="AI6" s="72"/>
      <c r="AJ6" s="72"/>
      <c r="AK6" s="72"/>
      <c r="AL6" s="72"/>
      <c r="AM6" s="72"/>
      <c r="AN6" s="72"/>
      <c r="AO6" s="73"/>
      <c r="AP6" s="14" t="s">
        <v>6</v>
      </c>
      <c r="AQ6" s="5"/>
      <c r="AR6" s="15" t="s">
        <v>7</v>
      </c>
      <c r="AS6" s="16" t="s">
        <v>8</v>
      </c>
      <c r="AT6" s="17" t="s">
        <v>9</v>
      </c>
      <c r="AU6" s="18" t="s">
        <v>10</v>
      </c>
      <c r="AV6" s="5"/>
      <c r="AW6" s="5"/>
      <c r="AX6" s="75" t="s">
        <v>11</v>
      </c>
      <c r="AY6" s="75"/>
      <c r="AZ6" s="75"/>
      <c r="BA6" s="75"/>
      <c r="BB6" s="75"/>
      <c r="BC6" s="75"/>
      <c r="BD6" s="75"/>
      <c r="BE6" s="75"/>
      <c r="BF6" s="75"/>
      <c r="BG6" s="75"/>
      <c r="BH6" s="19" t="s">
        <v>6</v>
      </c>
    </row>
    <row r="7" spans="1:60">
      <c r="A7" s="1" t="s">
        <v>12</v>
      </c>
      <c r="B7" s="64" t="s">
        <v>13</v>
      </c>
      <c r="C7" s="65"/>
      <c r="D7" s="66"/>
      <c r="E7" s="64" t="s">
        <v>14</v>
      </c>
      <c r="F7" s="65"/>
      <c r="G7" s="66"/>
      <c r="H7" s="64" t="s">
        <v>15</v>
      </c>
      <c r="I7" s="65"/>
      <c r="J7" s="66"/>
      <c r="K7" s="64" t="s">
        <v>16</v>
      </c>
      <c r="L7" s="65"/>
      <c r="M7" s="66"/>
      <c r="N7" s="64" t="s">
        <v>17</v>
      </c>
      <c r="O7" s="65"/>
      <c r="P7" s="66"/>
      <c r="Q7" s="64" t="s">
        <v>18</v>
      </c>
      <c r="R7" s="65"/>
      <c r="S7" s="66"/>
      <c r="T7" s="64" t="s">
        <v>19</v>
      </c>
      <c r="U7" s="65"/>
      <c r="V7" s="66"/>
      <c r="W7" s="20"/>
      <c r="X7" s="22" t="s">
        <v>20</v>
      </c>
      <c r="Y7" s="23"/>
      <c r="Z7" s="64" t="s">
        <v>21</v>
      </c>
      <c r="AA7" s="65"/>
      <c r="AB7" s="66"/>
      <c r="AC7" s="20"/>
      <c r="AD7" s="24" t="s">
        <v>22</v>
      </c>
      <c r="AE7" s="25"/>
      <c r="AF7" s="58" t="s">
        <v>23</v>
      </c>
      <c r="AG7" s="21" t="s">
        <v>24</v>
      </c>
      <c r="AH7" s="21" t="s">
        <v>25</v>
      </c>
      <c r="AI7" s="21" t="s">
        <v>16</v>
      </c>
      <c r="AJ7" s="21" t="s">
        <v>26</v>
      </c>
      <c r="AK7" s="21" t="s">
        <v>27</v>
      </c>
      <c r="AL7" s="21" t="s">
        <v>28</v>
      </c>
      <c r="AM7" s="21" t="s">
        <v>29</v>
      </c>
      <c r="AN7" s="21" t="s">
        <v>30</v>
      </c>
      <c r="AO7" s="26" t="s">
        <v>31</v>
      </c>
      <c r="AP7" s="27"/>
      <c r="AQ7" s="5"/>
      <c r="AR7" s="28"/>
      <c r="AS7" s="27"/>
      <c r="AT7" s="2"/>
      <c r="AU7" s="27"/>
      <c r="AV7" s="5"/>
      <c r="AW7" s="5"/>
      <c r="AX7" s="29" t="s">
        <v>23</v>
      </c>
      <c r="AY7" s="30" t="s">
        <v>24</v>
      </c>
      <c r="AZ7" s="30" t="s">
        <v>25</v>
      </c>
      <c r="BA7" s="30" t="s">
        <v>16</v>
      </c>
      <c r="BB7" s="30" t="s">
        <v>26</v>
      </c>
      <c r="BC7" s="30" t="s">
        <v>27</v>
      </c>
      <c r="BD7" s="30" t="s">
        <v>28</v>
      </c>
      <c r="BE7" s="30" t="s">
        <v>29</v>
      </c>
      <c r="BF7" s="30" t="s">
        <v>30</v>
      </c>
      <c r="BG7" s="30" t="s">
        <v>31</v>
      </c>
      <c r="BH7" s="31"/>
    </row>
    <row r="8" spans="1:60">
      <c r="A8" s="41" t="s">
        <v>32</v>
      </c>
      <c r="B8" s="33">
        <v>30</v>
      </c>
      <c r="C8" s="34">
        <v>30</v>
      </c>
      <c r="D8" s="34">
        <v>30</v>
      </c>
      <c r="E8" s="33"/>
      <c r="F8" s="34"/>
      <c r="G8" s="34"/>
      <c r="H8" s="33"/>
      <c r="I8" s="35"/>
      <c r="J8" s="35"/>
      <c r="K8" s="33"/>
      <c r="L8" s="34"/>
      <c r="M8" s="36"/>
      <c r="N8" s="33"/>
      <c r="O8" s="34"/>
      <c r="P8" s="36"/>
      <c r="Q8" s="43"/>
      <c r="R8" s="34"/>
      <c r="S8" s="55"/>
      <c r="T8" s="35"/>
      <c r="U8" s="35"/>
      <c r="V8" s="35"/>
      <c r="W8" s="33"/>
      <c r="X8" s="34"/>
      <c r="Y8" s="36"/>
      <c r="Z8" s="35"/>
      <c r="AA8" s="35"/>
      <c r="AB8" s="35"/>
      <c r="AC8" s="33"/>
      <c r="AD8" s="34"/>
      <c r="AE8" s="34"/>
      <c r="AF8" s="42">
        <v>60</v>
      </c>
      <c r="AG8" s="43"/>
      <c r="AH8" s="34"/>
      <c r="AI8" s="34"/>
      <c r="AJ8" s="34"/>
      <c r="AK8" s="34"/>
      <c r="AL8" s="34"/>
      <c r="AM8" s="34"/>
      <c r="AN8" s="34"/>
      <c r="AO8" s="37"/>
      <c r="AP8" s="38">
        <f t="shared" ref="AP8:AP16" si="0">SUM(B8:AO8)</f>
        <v>150</v>
      </c>
      <c r="AQ8" s="5"/>
      <c r="AR8" s="39"/>
      <c r="AS8" s="19">
        <f t="shared" ref="AS8:AS16" si="1">SUM(AP8-AR8)</f>
        <v>150</v>
      </c>
      <c r="AT8" s="2"/>
      <c r="AU8" s="19">
        <f t="shared" ref="AU8:AU16" si="2">SUM(AS8:AT8)</f>
        <v>150</v>
      </c>
      <c r="AV8" s="5"/>
      <c r="AW8" s="5"/>
      <c r="AX8" s="40">
        <f t="shared" ref="AX8:AX16" si="3">SUM(B8:D8)+AF8</f>
        <v>150</v>
      </c>
      <c r="AY8" s="2">
        <f t="shared" ref="AY8:AY16" si="4">SUM(E8:G8)+AG8</f>
        <v>0</v>
      </c>
      <c r="AZ8" s="2">
        <f t="shared" ref="AZ8:AZ16" si="5">SUM(H8:J8)+AH8</f>
        <v>0</v>
      </c>
      <c r="BA8" s="2">
        <f t="shared" ref="BA8:BA16" si="6">SUM(K8:M8)+AI8</f>
        <v>0</v>
      </c>
      <c r="BB8" s="2">
        <f t="shared" ref="BB8:BB16" si="7">SUM(N8:P8)+AJ8</f>
        <v>0</v>
      </c>
      <c r="BC8" s="2">
        <f t="shared" ref="BC8:BC16" si="8">SUM(Q8:S8)+AK8</f>
        <v>0</v>
      </c>
      <c r="BD8" s="2">
        <f t="shared" ref="BD8:BD16" si="9">SUM(T8:V8)+AL8</f>
        <v>0</v>
      </c>
      <c r="BE8" s="2">
        <f t="shared" ref="BE8:BE16" si="10">SUM(W8:Y8)+AM8</f>
        <v>0</v>
      </c>
      <c r="BF8" s="2">
        <f t="shared" ref="BF8:BF16" si="11">SUM(Z8:AB8)+AN8</f>
        <v>0</v>
      </c>
      <c r="BG8" s="2">
        <f t="shared" ref="BG8:BG16" si="12">SUM(AC8:AE8)+AO8</f>
        <v>0</v>
      </c>
      <c r="BH8" s="19">
        <f t="shared" ref="BH8:BH16" si="13">SUM(AX8:BG8)</f>
        <v>150</v>
      </c>
    </row>
    <row r="9" spans="1:60">
      <c r="A9" s="32" t="s">
        <v>34</v>
      </c>
      <c r="B9" s="56">
        <v>30</v>
      </c>
      <c r="C9" s="43">
        <v>28</v>
      </c>
      <c r="D9" s="43">
        <v>28</v>
      </c>
      <c r="E9" s="56"/>
      <c r="F9" s="34"/>
      <c r="G9" s="43"/>
      <c r="H9" s="33"/>
      <c r="I9" s="34"/>
      <c r="J9" s="34"/>
      <c r="K9" s="33"/>
      <c r="L9" s="35"/>
      <c r="M9" s="36"/>
      <c r="N9" s="33"/>
      <c r="O9" s="34"/>
      <c r="P9" s="36"/>
      <c r="Q9" s="34"/>
      <c r="R9" s="35"/>
      <c r="S9" s="36"/>
      <c r="T9" s="34"/>
      <c r="U9" s="34"/>
      <c r="V9" s="34"/>
      <c r="W9" s="33"/>
      <c r="X9" s="35"/>
      <c r="Y9" s="36"/>
      <c r="Z9" s="34"/>
      <c r="AA9" s="34"/>
      <c r="AB9" s="34"/>
      <c r="AC9" s="33"/>
      <c r="AD9" s="35"/>
      <c r="AE9" s="35"/>
      <c r="AF9" s="42">
        <v>52</v>
      </c>
      <c r="AG9" s="43"/>
      <c r="AH9" s="34"/>
      <c r="AI9" s="34"/>
      <c r="AJ9" s="34"/>
      <c r="AK9" s="34"/>
      <c r="AL9" s="34"/>
      <c r="AM9" s="34"/>
      <c r="AN9" s="34"/>
      <c r="AO9" s="37"/>
      <c r="AP9" s="38">
        <f t="shared" si="0"/>
        <v>138</v>
      </c>
      <c r="AQ9" s="5"/>
      <c r="AR9" s="39"/>
      <c r="AS9" s="19">
        <f t="shared" si="1"/>
        <v>138</v>
      </c>
      <c r="AT9" s="2"/>
      <c r="AU9" s="19">
        <f t="shared" si="2"/>
        <v>138</v>
      </c>
      <c r="AV9" s="5"/>
      <c r="AW9" s="5"/>
      <c r="AX9" s="40">
        <f t="shared" si="3"/>
        <v>138</v>
      </c>
      <c r="AY9" s="2">
        <f t="shared" si="4"/>
        <v>0</v>
      </c>
      <c r="AZ9" s="2">
        <f t="shared" si="5"/>
        <v>0</v>
      </c>
      <c r="BA9" s="2">
        <f t="shared" si="6"/>
        <v>0</v>
      </c>
      <c r="BB9" s="2">
        <f t="shared" si="7"/>
        <v>0</v>
      </c>
      <c r="BC9" s="2">
        <f t="shared" si="8"/>
        <v>0</v>
      </c>
      <c r="BD9" s="2">
        <f t="shared" si="9"/>
        <v>0</v>
      </c>
      <c r="BE9" s="2">
        <f t="shared" si="10"/>
        <v>0</v>
      </c>
      <c r="BF9" s="2">
        <f t="shared" si="11"/>
        <v>0</v>
      </c>
      <c r="BG9" s="2">
        <f t="shared" si="12"/>
        <v>0</v>
      </c>
      <c r="BH9" s="19">
        <f t="shared" si="13"/>
        <v>138</v>
      </c>
    </row>
    <row r="10" spans="1:60">
      <c r="A10" s="32" t="s">
        <v>56</v>
      </c>
      <c r="B10" s="56">
        <v>26</v>
      </c>
      <c r="C10" s="43">
        <v>26</v>
      </c>
      <c r="D10" s="43">
        <v>28</v>
      </c>
      <c r="E10" s="56"/>
      <c r="F10" s="34"/>
      <c r="G10" s="43"/>
      <c r="H10" s="33"/>
      <c r="I10" s="35"/>
      <c r="J10" s="35"/>
      <c r="K10" s="33"/>
      <c r="L10" s="34"/>
      <c r="M10" s="36"/>
      <c r="N10" s="33"/>
      <c r="O10" s="34"/>
      <c r="P10" s="36"/>
      <c r="Q10" s="34"/>
      <c r="R10" s="34"/>
      <c r="S10" s="36"/>
      <c r="T10" s="35"/>
      <c r="U10" s="35"/>
      <c r="V10" s="35"/>
      <c r="W10" s="33"/>
      <c r="X10" s="34"/>
      <c r="Y10" s="36"/>
      <c r="Z10" s="35"/>
      <c r="AA10" s="35"/>
      <c r="AB10" s="35"/>
      <c r="AC10" s="33"/>
      <c r="AD10" s="34"/>
      <c r="AE10" s="34"/>
      <c r="AF10" s="42">
        <v>56</v>
      </c>
      <c r="AG10" s="43"/>
      <c r="AH10" s="34"/>
      <c r="AI10" s="34"/>
      <c r="AJ10" s="34"/>
      <c r="AK10" s="34"/>
      <c r="AL10" s="34"/>
      <c r="AM10" s="34"/>
      <c r="AN10" s="34"/>
      <c r="AO10" s="37"/>
      <c r="AP10" s="38">
        <f t="shared" si="0"/>
        <v>136</v>
      </c>
      <c r="AQ10" s="5"/>
      <c r="AR10" s="39"/>
      <c r="AS10" s="19">
        <f t="shared" si="1"/>
        <v>136</v>
      </c>
      <c r="AT10" s="2"/>
      <c r="AU10" s="19">
        <f t="shared" si="2"/>
        <v>136</v>
      </c>
      <c r="AV10" s="5"/>
      <c r="AW10" s="5"/>
      <c r="AX10" s="40">
        <f t="shared" si="3"/>
        <v>136</v>
      </c>
      <c r="AY10" s="2">
        <f t="shared" si="4"/>
        <v>0</v>
      </c>
      <c r="AZ10" s="2">
        <f t="shared" si="5"/>
        <v>0</v>
      </c>
      <c r="BA10" s="2">
        <f t="shared" si="6"/>
        <v>0</v>
      </c>
      <c r="BB10" s="2">
        <f t="shared" si="7"/>
        <v>0</v>
      </c>
      <c r="BC10" s="2">
        <f t="shared" si="8"/>
        <v>0</v>
      </c>
      <c r="BD10" s="2">
        <f t="shared" si="9"/>
        <v>0</v>
      </c>
      <c r="BE10" s="2">
        <f t="shared" si="10"/>
        <v>0</v>
      </c>
      <c r="BF10" s="2">
        <f t="shared" si="11"/>
        <v>0</v>
      </c>
      <c r="BG10" s="2">
        <f t="shared" si="12"/>
        <v>0</v>
      </c>
      <c r="BH10" s="19">
        <f t="shared" si="13"/>
        <v>136</v>
      </c>
    </row>
    <row r="11" spans="1:60">
      <c r="A11" s="32" t="s">
        <v>33</v>
      </c>
      <c r="B11" s="56">
        <v>21</v>
      </c>
      <c r="C11" s="43">
        <v>26</v>
      </c>
      <c r="D11" s="43">
        <v>24</v>
      </c>
      <c r="E11" s="56"/>
      <c r="F11" s="34"/>
      <c r="G11" s="43"/>
      <c r="H11" s="33"/>
      <c r="I11" s="34"/>
      <c r="J11" s="34"/>
      <c r="K11" s="33"/>
      <c r="L11" s="35"/>
      <c r="M11" s="36"/>
      <c r="N11" s="33"/>
      <c r="O11" s="34"/>
      <c r="P11" s="36"/>
      <c r="Q11" s="35"/>
      <c r="R11" s="35"/>
      <c r="S11" s="36"/>
      <c r="T11" s="34"/>
      <c r="U11" s="34"/>
      <c r="V11" s="34"/>
      <c r="W11" s="33"/>
      <c r="X11" s="35"/>
      <c r="Y11" s="36"/>
      <c r="Z11" s="34"/>
      <c r="AA11" s="34"/>
      <c r="AB11" s="34"/>
      <c r="AC11" s="33"/>
      <c r="AD11" s="35"/>
      <c r="AE11" s="35"/>
      <c r="AF11" s="42">
        <v>48</v>
      </c>
      <c r="AG11" s="43"/>
      <c r="AH11" s="34"/>
      <c r="AI11" s="34"/>
      <c r="AJ11" s="34"/>
      <c r="AK11" s="34"/>
      <c r="AL11" s="34"/>
      <c r="AM11" s="34"/>
      <c r="AN11" s="34"/>
      <c r="AO11" s="37"/>
      <c r="AP11" s="38">
        <f t="shared" si="0"/>
        <v>119</v>
      </c>
      <c r="AQ11" s="5"/>
      <c r="AR11" s="39"/>
      <c r="AS11" s="19">
        <f t="shared" si="1"/>
        <v>119</v>
      </c>
      <c r="AT11" s="2"/>
      <c r="AU11" s="19">
        <f t="shared" si="2"/>
        <v>119</v>
      </c>
      <c r="AV11" s="5"/>
      <c r="AW11" s="5"/>
      <c r="AX11" s="40">
        <f t="shared" si="3"/>
        <v>119</v>
      </c>
      <c r="AY11" s="2">
        <f t="shared" si="4"/>
        <v>0</v>
      </c>
      <c r="AZ11" s="2">
        <f t="shared" si="5"/>
        <v>0</v>
      </c>
      <c r="BA11" s="2">
        <f t="shared" si="6"/>
        <v>0</v>
      </c>
      <c r="BB11" s="2">
        <f t="shared" si="7"/>
        <v>0</v>
      </c>
      <c r="BC11" s="2">
        <f t="shared" si="8"/>
        <v>0</v>
      </c>
      <c r="BD11" s="2">
        <f t="shared" si="9"/>
        <v>0</v>
      </c>
      <c r="BE11" s="2">
        <f t="shared" si="10"/>
        <v>0</v>
      </c>
      <c r="BF11" s="2">
        <f t="shared" si="11"/>
        <v>0</v>
      </c>
      <c r="BG11" s="2">
        <f t="shared" si="12"/>
        <v>0</v>
      </c>
      <c r="BH11" s="19">
        <f t="shared" si="13"/>
        <v>119</v>
      </c>
    </row>
    <row r="12" spans="1:60">
      <c r="A12" s="41" t="s">
        <v>60</v>
      </c>
      <c r="B12" s="56">
        <v>24</v>
      </c>
      <c r="C12" s="43">
        <v>24</v>
      </c>
      <c r="D12" s="43">
        <v>22</v>
      </c>
      <c r="E12" s="56"/>
      <c r="F12" s="34"/>
      <c r="G12" s="55"/>
      <c r="H12" s="34"/>
      <c r="I12" s="35"/>
      <c r="J12" s="34"/>
      <c r="K12" s="33"/>
      <c r="L12" s="34"/>
      <c r="M12" s="36"/>
      <c r="N12" s="33"/>
      <c r="O12" s="34"/>
      <c r="P12" s="36"/>
      <c r="Q12" s="34"/>
      <c r="R12" s="34"/>
      <c r="S12" s="36"/>
      <c r="T12" s="34"/>
      <c r="U12" s="35"/>
      <c r="V12" s="34"/>
      <c r="W12" s="33"/>
      <c r="X12" s="34"/>
      <c r="Y12" s="36"/>
      <c r="Z12" s="34"/>
      <c r="AA12" s="35"/>
      <c r="AB12" s="34"/>
      <c r="AC12" s="33"/>
      <c r="AD12" s="34"/>
      <c r="AE12" s="34"/>
      <c r="AF12" s="42">
        <v>44</v>
      </c>
      <c r="AG12" s="43"/>
      <c r="AH12" s="34"/>
      <c r="AI12" s="34"/>
      <c r="AJ12" s="34"/>
      <c r="AK12" s="34"/>
      <c r="AL12" s="34"/>
      <c r="AM12" s="34"/>
      <c r="AN12" s="34"/>
      <c r="AO12" s="37"/>
      <c r="AP12" s="38">
        <f t="shared" si="0"/>
        <v>114</v>
      </c>
      <c r="AQ12" s="5"/>
      <c r="AR12" s="39"/>
      <c r="AS12" s="19">
        <f t="shared" si="1"/>
        <v>114</v>
      </c>
      <c r="AT12" s="35"/>
      <c r="AU12" s="19">
        <f t="shared" si="2"/>
        <v>114</v>
      </c>
      <c r="AV12" s="5"/>
      <c r="AW12" s="5"/>
      <c r="AX12" s="40">
        <f t="shared" si="3"/>
        <v>114</v>
      </c>
      <c r="AY12" s="2">
        <f t="shared" si="4"/>
        <v>0</v>
      </c>
      <c r="AZ12" s="2">
        <f t="shared" si="5"/>
        <v>0</v>
      </c>
      <c r="BA12" s="2">
        <f t="shared" si="6"/>
        <v>0</v>
      </c>
      <c r="BB12" s="2">
        <f t="shared" si="7"/>
        <v>0</v>
      </c>
      <c r="BC12" s="2">
        <f t="shared" si="8"/>
        <v>0</v>
      </c>
      <c r="BD12" s="2">
        <f t="shared" si="9"/>
        <v>0</v>
      </c>
      <c r="BE12" s="2">
        <f t="shared" si="10"/>
        <v>0</v>
      </c>
      <c r="BF12" s="2">
        <f t="shared" si="11"/>
        <v>0</v>
      </c>
      <c r="BG12" s="2">
        <f t="shared" si="12"/>
        <v>0</v>
      </c>
      <c r="BH12" s="19">
        <f t="shared" si="13"/>
        <v>114</v>
      </c>
    </row>
    <row r="13" spans="1:60">
      <c r="A13" s="32" t="s">
        <v>58</v>
      </c>
      <c r="B13" s="56">
        <v>22</v>
      </c>
      <c r="C13" s="43">
        <v>22</v>
      </c>
      <c r="D13" s="43">
        <v>22</v>
      </c>
      <c r="E13" s="56"/>
      <c r="F13" s="34"/>
      <c r="G13" s="55"/>
      <c r="H13" s="34"/>
      <c r="I13" s="35"/>
      <c r="J13" s="34"/>
      <c r="K13" s="33"/>
      <c r="L13" s="34"/>
      <c r="M13" s="36"/>
      <c r="N13" s="33"/>
      <c r="O13" s="34"/>
      <c r="P13" s="36"/>
      <c r="Q13" s="34"/>
      <c r="R13" s="34"/>
      <c r="S13" s="36"/>
      <c r="T13" s="34"/>
      <c r="U13" s="35"/>
      <c r="V13" s="34"/>
      <c r="W13" s="33"/>
      <c r="X13" s="34"/>
      <c r="Y13" s="36"/>
      <c r="Z13" s="34"/>
      <c r="AA13" s="35"/>
      <c r="AB13" s="34"/>
      <c r="AC13" s="33"/>
      <c r="AD13" s="34"/>
      <c r="AE13" s="34"/>
      <c r="AF13" s="42">
        <v>42</v>
      </c>
      <c r="AG13" s="43"/>
      <c r="AH13" s="34"/>
      <c r="AI13" s="34"/>
      <c r="AJ13" s="34"/>
      <c r="AK13" s="34"/>
      <c r="AL13" s="34"/>
      <c r="AM13" s="34"/>
      <c r="AN13" s="34"/>
      <c r="AO13" s="37"/>
      <c r="AP13" s="38">
        <f t="shared" si="0"/>
        <v>108</v>
      </c>
      <c r="AQ13" s="5"/>
      <c r="AR13" s="39"/>
      <c r="AS13" s="19">
        <f t="shared" si="1"/>
        <v>108</v>
      </c>
      <c r="AT13" s="2"/>
      <c r="AU13" s="19">
        <f t="shared" si="2"/>
        <v>108</v>
      </c>
      <c r="AV13" s="5"/>
      <c r="AW13" s="5"/>
      <c r="AX13" s="40">
        <f t="shared" si="3"/>
        <v>108</v>
      </c>
      <c r="AY13" s="2">
        <f t="shared" si="4"/>
        <v>0</v>
      </c>
      <c r="AZ13" s="2">
        <f t="shared" si="5"/>
        <v>0</v>
      </c>
      <c r="BA13" s="2">
        <f t="shared" si="6"/>
        <v>0</v>
      </c>
      <c r="BB13" s="2">
        <f t="shared" si="7"/>
        <v>0</v>
      </c>
      <c r="BC13" s="2">
        <f t="shared" si="8"/>
        <v>0</v>
      </c>
      <c r="BD13" s="2">
        <f t="shared" si="9"/>
        <v>0</v>
      </c>
      <c r="BE13" s="2">
        <f t="shared" si="10"/>
        <v>0</v>
      </c>
      <c r="BF13" s="2">
        <f t="shared" si="11"/>
        <v>0</v>
      </c>
      <c r="BG13" s="2">
        <f t="shared" si="12"/>
        <v>0</v>
      </c>
      <c r="BH13" s="19">
        <f t="shared" si="13"/>
        <v>108</v>
      </c>
    </row>
    <row r="14" spans="1:60">
      <c r="A14" s="32" t="s">
        <v>55</v>
      </c>
      <c r="B14" s="33">
        <v>0</v>
      </c>
      <c r="C14" s="34">
        <v>0</v>
      </c>
      <c r="D14" s="34">
        <v>0</v>
      </c>
      <c r="E14" s="33"/>
      <c r="F14" s="34"/>
      <c r="G14" s="36"/>
      <c r="H14" s="34"/>
      <c r="I14" s="35"/>
      <c r="J14" s="35"/>
      <c r="K14" s="33"/>
      <c r="L14" s="34"/>
      <c r="M14" s="36"/>
      <c r="N14" s="33"/>
      <c r="O14" s="34"/>
      <c r="P14" s="36"/>
      <c r="Q14" s="34"/>
      <c r="R14" s="34"/>
      <c r="S14" s="36"/>
      <c r="T14" s="35"/>
      <c r="U14" s="35"/>
      <c r="V14" s="35"/>
      <c r="W14" s="33"/>
      <c r="X14" s="34"/>
      <c r="Y14" s="36"/>
      <c r="Z14" s="35"/>
      <c r="AA14" s="35"/>
      <c r="AB14" s="35"/>
      <c r="AC14" s="33"/>
      <c r="AD14" s="34"/>
      <c r="AE14" s="34"/>
      <c r="AF14" s="42">
        <v>0</v>
      </c>
      <c r="AG14" s="43"/>
      <c r="AH14" s="34"/>
      <c r="AI14" s="34"/>
      <c r="AJ14" s="34"/>
      <c r="AK14" s="34"/>
      <c r="AL14" s="34"/>
      <c r="AM14" s="34"/>
      <c r="AN14" s="34"/>
      <c r="AO14" s="37"/>
      <c r="AP14" s="38">
        <f t="shared" si="0"/>
        <v>0</v>
      </c>
      <c r="AQ14" s="5"/>
      <c r="AR14" s="39"/>
      <c r="AS14" s="19">
        <f t="shared" si="1"/>
        <v>0</v>
      </c>
      <c r="AT14" s="2"/>
      <c r="AU14" s="19">
        <f t="shared" si="2"/>
        <v>0</v>
      </c>
      <c r="AV14" s="5"/>
      <c r="AW14" s="5"/>
      <c r="AX14" s="40">
        <f t="shared" si="3"/>
        <v>0</v>
      </c>
      <c r="AY14" s="2">
        <f t="shared" si="4"/>
        <v>0</v>
      </c>
      <c r="AZ14" s="2">
        <f t="shared" si="5"/>
        <v>0</v>
      </c>
      <c r="BA14" s="2">
        <f t="shared" si="6"/>
        <v>0</v>
      </c>
      <c r="BB14" s="2">
        <f t="shared" si="7"/>
        <v>0</v>
      </c>
      <c r="BC14" s="2">
        <f t="shared" si="8"/>
        <v>0</v>
      </c>
      <c r="BD14" s="2">
        <f t="shared" si="9"/>
        <v>0</v>
      </c>
      <c r="BE14" s="2">
        <f t="shared" si="10"/>
        <v>0</v>
      </c>
      <c r="BF14" s="2">
        <f t="shared" si="11"/>
        <v>0</v>
      </c>
      <c r="BG14" s="2">
        <f t="shared" si="12"/>
        <v>0</v>
      </c>
      <c r="BH14" s="19">
        <f t="shared" si="13"/>
        <v>0</v>
      </c>
    </row>
    <row r="15" spans="1:60">
      <c r="A15" s="32" t="s">
        <v>57</v>
      </c>
      <c r="B15" s="56">
        <v>0</v>
      </c>
      <c r="C15" s="43">
        <v>0</v>
      </c>
      <c r="D15" s="43">
        <v>0</v>
      </c>
      <c r="E15" s="56"/>
      <c r="F15" s="34"/>
      <c r="G15" s="55"/>
      <c r="H15" s="34"/>
      <c r="I15" s="34"/>
      <c r="J15" s="36"/>
      <c r="K15" s="34"/>
      <c r="L15" s="34"/>
      <c r="M15" s="34"/>
      <c r="N15" s="33"/>
      <c r="O15" s="34"/>
      <c r="P15" s="36"/>
      <c r="Q15" s="34"/>
      <c r="R15" s="34"/>
      <c r="S15" s="34"/>
      <c r="T15" s="33"/>
      <c r="U15" s="34"/>
      <c r="V15" s="36"/>
      <c r="W15" s="34"/>
      <c r="X15" s="34"/>
      <c r="Y15" s="34"/>
      <c r="Z15" s="33"/>
      <c r="AA15" s="34"/>
      <c r="AB15" s="36"/>
      <c r="AC15" s="34"/>
      <c r="AD15" s="34"/>
      <c r="AE15" s="34"/>
      <c r="AF15" s="42">
        <v>0</v>
      </c>
      <c r="AG15" s="43"/>
      <c r="AH15" s="34"/>
      <c r="AI15" s="34"/>
      <c r="AJ15" s="34"/>
      <c r="AK15" s="34"/>
      <c r="AL15" s="34"/>
      <c r="AM15" s="34"/>
      <c r="AN15" s="34"/>
      <c r="AO15" s="37"/>
      <c r="AP15" s="38">
        <f t="shared" si="0"/>
        <v>0</v>
      </c>
      <c r="AQ15" s="5"/>
      <c r="AR15" s="39"/>
      <c r="AS15" s="19">
        <f t="shared" si="1"/>
        <v>0</v>
      </c>
      <c r="AT15" s="2"/>
      <c r="AU15" s="19">
        <f t="shared" si="2"/>
        <v>0</v>
      </c>
      <c r="AV15" s="5"/>
      <c r="AW15" s="5"/>
      <c r="AX15" s="40">
        <f t="shared" si="3"/>
        <v>0</v>
      </c>
      <c r="AY15" s="2">
        <f t="shared" si="4"/>
        <v>0</v>
      </c>
      <c r="AZ15" s="2">
        <f t="shared" si="5"/>
        <v>0</v>
      </c>
      <c r="BA15" s="2">
        <f t="shared" si="6"/>
        <v>0</v>
      </c>
      <c r="BB15" s="2">
        <f t="shared" si="7"/>
        <v>0</v>
      </c>
      <c r="BC15" s="2">
        <f t="shared" si="8"/>
        <v>0</v>
      </c>
      <c r="BD15" s="2">
        <f t="shared" si="9"/>
        <v>0</v>
      </c>
      <c r="BE15" s="2">
        <f t="shared" si="10"/>
        <v>0</v>
      </c>
      <c r="BF15" s="2">
        <f t="shared" si="11"/>
        <v>0</v>
      </c>
      <c r="BG15" s="2">
        <f t="shared" si="12"/>
        <v>0</v>
      </c>
      <c r="BH15" s="19">
        <f t="shared" si="13"/>
        <v>0</v>
      </c>
    </row>
    <row r="16" spans="1:60">
      <c r="A16" s="32" t="s">
        <v>59</v>
      </c>
      <c r="B16" s="33">
        <v>0</v>
      </c>
      <c r="C16" s="34">
        <v>0</v>
      </c>
      <c r="D16" s="34">
        <v>0</v>
      </c>
      <c r="E16" s="33"/>
      <c r="F16" s="34"/>
      <c r="G16" s="36"/>
      <c r="H16" s="34"/>
      <c r="I16" s="35"/>
      <c r="J16" s="36"/>
      <c r="K16" s="34"/>
      <c r="L16" s="34"/>
      <c r="M16" s="34"/>
      <c r="N16" s="33"/>
      <c r="O16" s="34"/>
      <c r="P16" s="36"/>
      <c r="Q16" s="34"/>
      <c r="R16" s="34"/>
      <c r="S16" s="34"/>
      <c r="T16" s="33"/>
      <c r="U16" s="35"/>
      <c r="V16" s="36"/>
      <c r="W16" s="34"/>
      <c r="X16" s="34"/>
      <c r="Y16" s="34"/>
      <c r="Z16" s="33"/>
      <c r="AA16" s="35"/>
      <c r="AB16" s="36"/>
      <c r="AC16" s="34"/>
      <c r="AD16" s="34"/>
      <c r="AE16" s="34"/>
      <c r="AF16" s="42">
        <v>0</v>
      </c>
      <c r="AG16" s="43"/>
      <c r="AH16" s="34"/>
      <c r="AI16" s="34"/>
      <c r="AJ16" s="34"/>
      <c r="AK16" s="34"/>
      <c r="AL16" s="34"/>
      <c r="AM16" s="34"/>
      <c r="AN16" s="34"/>
      <c r="AO16" s="37"/>
      <c r="AP16" s="38">
        <f t="shared" si="0"/>
        <v>0</v>
      </c>
      <c r="AQ16" s="5"/>
      <c r="AR16" s="39"/>
      <c r="AS16" s="19">
        <f t="shared" si="1"/>
        <v>0</v>
      </c>
      <c r="AT16" s="2"/>
      <c r="AU16" s="19">
        <f t="shared" si="2"/>
        <v>0</v>
      </c>
      <c r="AV16" s="5"/>
      <c r="AW16" s="5"/>
      <c r="AX16" s="42">
        <f t="shared" si="3"/>
        <v>0</v>
      </c>
      <c r="AY16" s="2">
        <f t="shared" si="4"/>
        <v>0</v>
      </c>
      <c r="AZ16" s="2">
        <f t="shared" si="5"/>
        <v>0</v>
      </c>
      <c r="BA16" s="2">
        <f t="shared" si="6"/>
        <v>0</v>
      </c>
      <c r="BB16" s="2">
        <f t="shared" si="7"/>
        <v>0</v>
      </c>
      <c r="BC16" s="2">
        <f t="shared" si="8"/>
        <v>0</v>
      </c>
      <c r="BD16" s="2">
        <f t="shared" si="9"/>
        <v>0</v>
      </c>
      <c r="BE16" s="2">
        <f t="shared" si="10"/>
        <v>0</v>
      </c>
      <c r="BF16" s="2">
        <f t="shared" si="11"/>
        <v>0</v>
      </c>
      <c r="BG16" s="2">
        <f t="shared" si="12"/>
        <v>0</v>
      </c>
      <c r="BH16" s="19">
        <f t="shared" si="13"/>
        <v>0</v>
      </c>
    </row>
    <row r="17" spans="1:60">
      <c r="A17" s="32"/>
      <c r="B17" s="43"/>
      <c r="C17" s="43"/>
      <c r="D17" s="43"/>
      <c r="E17" s="43"/>
      <c r="F17" s="34"/>
      <c r="G17" s="43"/>
      <c r="H17" s="34"/>
      <c r="I17" s="34"/>
      <c r="J17" s="34"/>
      <c r="K17" s="35"/>
      <c r="L17" s="35"/>
      <c r="M17" s="35"/>
      <c r="N17" s="34"/>
      <c r="O17" s="34"/>
      <c r="P17" s="34"/>
      <c r="Q17" s="35"/>
      <c r="R17" s="35"/>
      <c r="S17" s="35"/>
      <c r="T17" s="34"/>
      <c r="U17" s="34"/>
      <c r="V17" s="34"/>
      <c r="W17" s="35"/>
      <c r="X17" s="35"/>
      <c r="Y17" s="35"/>
      <c r="Z17" s="34"/>
      <c r="AA17" s="34"/>
      <c r="AB17" s="34"/>
      <c r="AC17" s="35"/>
      <c r="AD17" s="35"/>
      <c r="AE17" s="35"/>
      <c r="AF17" s="61"/>
      <c r="AG17" s="43"/>
      <c r="AH17" s="34"/>
      <c r="AI17" s="34"/>
      <c r="AJ17" s="34"/>
      <c r="AK17" s="34"/>
      <c r="AL17" s="34"/>
      <c r="AM17" s="34"/>
      <c r="AN17" s="34"/>
      <c r="AO17" s="34"/>
      <c r="AP17" s="44"/>
      <c r="AQ17" s="5"/>
      <c r="AR17" s="43"/>
      <c r="AS17" s="44"/>
      <c r="AT17" s="2"/>
      <c r="AU17" s="44"/>
      <c r="AV17" s="5"/>
      <c r="AW17" s="5"/>
      <c r="AX17" s="43"/>
      <c r="AY17" s="2"/>
      <c r="AZ17" s="2"/>
      <c r="BA17" s="2"/>
      <c r="BB17" s="2"/>
      <c r="BC17" s="2"/>
      <c r="BD17" s="2"/>
      <c r="BE17" s="2"/>
      <c r="BF17" s="2"/>
      <c r="BG17" s="2"/>
      <c r="BH17" s="19"/>
    </row>
    <row r="18" spans="1:60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59"/>
      <c r="AG18" s="2"/>
      <c r="AH18" s="2"/>
      <c r="AI18" s="2"/>
      <c r="AJ18" s="2"/>
      <c r="AK18" s="2"/>
      <c r="AL18" s="2"/>
      <c r="AM18" s="2"/>
      <c r="AN18" s="4"/>
      <c r="AO18" s="2"/>
      <c r="AP18" s="4"/>
      <c r="AQ18" s="5"/>
      <c r="AR18" s="2"/>
      <c r="AS18" s="4"/>
      <c r="AT18" s="2"/>
      <c r="AU18" s="4"/>
      <c r="AV18" s="5"/>
      <c r="AW18" s="5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9"/>
    </row>
    <row r="19" spans="1:60" ht="24">
      <c r="A19" s="13" t="s">
        <v>35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6"/>
      <c r="AE19" s="73"/>
      <c r="AF19" s="74"/>
      <c r="AG19" s="72"/>
      <c r="AH19" s="72"/>
      <c r="AI19" s="72"/>
      <c r="AJ19" s="72"/>
      <c r="AK19" s="72"/>
      <c r="AL19" s="72"/>
      <c r="AM19" s="72"/>
      <c r="AN19" s="72"/>
      <c r="AO19" s="73"/>
      <c r="AP19" s="14" t="s">
        <v>6</v>
      </c>
      <c r="AQ19" s="5"/>
      <c r="AR19" s="15" t="s">
        <v>7</v>
      </c>
      <c r="AS19" s="16" t="s">
        <v>8</v>
      </c>
      <c r="AT19" s="17" t="s">
        <v>9</v>
      </c>
      <c r="AU19" s="18" t="s">
        <v>10</v>
      </c>
      <c r="AV19" s="5"/>
      <c r="AW19" s="5"/>
      <c r="AX19" s="75" t="s">
        <v>11</v>
      </c>
      <c r="AY19" s="75"/>
      <c r="AZ19" s="75"/>
      <c r="BA19" s="75"/>
      <c r="BB19" s="75"/>
      <c r="BC19" s="75"/>
      <c r="BD19" s="75"/>
      <c r="BE19" s="75"/>
      <c r="BF19" s="75"/>
      <c r="BG19" s="75"/>
      <c r="BH19" s="19" t="s">
        <v>6</v>
      </c>
    </row>
    <row r="20" spans="1:60">
      <c r="A20" s="1" t="s">
        <v>12</v>
      </c>
      <c r="B20" s="64" t="s">
        <v>13</v>
      </c>
      <c r="C20" s="65"/>
      <c r="D20" s="66"/>
      <c r="E20" s="64" t="s">
        <v>14</v>
      </c>
      <c r="F20" s="65"/>
      <c r="G20" s="66"/>
      <c r="H20" s="64" t="s">
        <v>15</v>
      </c>
      <c r="I20" s="65"/>
      <c r="J20" s="66"/>
      <c r="K20" s="64" t="s">
        <v>69</v>
      </c>
      <c r="L20" s="65"/>
      <c r="M20" s="66"/>
      <c r="N20" s="64" t="s">
        <v>70</v>
      </c>
      <c r="O20" s="65"/>
      <c r="P20" s="66"/>
      <c r="Q20" s="67" t="s">
        <v>71</v>
      </c>
      <c r="R20" s="68"/>
      <c r="S20" s="69"/>
      <c r="T20" s="64" t="s">
        <v>72</v>
      </c>
      <c r="U20" s="65"/>
      <c r="V20" s="66"/>
      <c r="W20" s="67" t="s">
        <v>73</v>
      </c>
      <c r="X20" s="68"/>
      <c r="Y20" s="69"/>
      <c r="Z20" s="64" t="s">
        <v>21</v>
      </c>
      <c r="AA20" s="65"/>
      <c r="AB20" s="66"/>
      <c r="AC20" s="67" t="s">
        <v>22</v>
      </c>
      <c r="AD20" s="68"/>
      <c r="AE20" s="69"/>
      <c r="AF20" s="58"/>
      <c r="AG20" s="21"/>
      <c r="AH20" s="21"/>
      <c r="AI20" s="21"/>
      <c r="AJ20" s="21"/>
      <c r="AK20" s="21"/>
      <c r="AL20" s="21"/>
      <c r="AM20" s="21"/>
      <c r="AN20" s="21"/>
      <c r="AO20" s="26"/>
      <c r="AP20" s="27"/>
      <c r="AQ20" s="5"/>
      <c r="AR20" s="28"/>
      <c r="AS20" s="45"/>
      <c r="AT20" s="2"/>
      <c r="AU20" s="45"/>
      <c r="AV20" s="5"/>
      <c r="AW20" s="5"/>
      <c r="AX20" s="29" t="s">
        <v>23</v>
      </c>
      <c r="AY20" s="30" t="s">
        <v>24</v>
      </c>
      <c r="AZ20" s="30" t="s">
        <v>25</v>
      </c>
      <c r="BA20" s="30" t="s">
        <v>16</v>
      </c>
      <c r="BB20" s="30" t="s">
        <v>26</v>
      </c>
      <c r="BC20" s="30" t="s">
        <v>27</v>
      </c>
      <c r="BD20" s="30" t="s">
        <v>28</v>
      </c>
      <c r="BE20" s="30" t="s">
        <v>29</v>
      </c>
      <c r="BF20" s="30" t="s">
        <v>30</v>
      </c>
      <c r="BG20" s="30" t="s">
        <v>31</v>
      </c>
      <c r="BH20" s="31"/>
    </row>
    <row r="21" spans="1:60">
      <c r="A21" s="50" t="s">
        <v>37</v>
      </c>
      <c r="B21" s="33">
        <v>28</v>
      </c>
      <c r="C21" s="34">
        <v>30</v>
      </c>
      <c r="D21" s="34">
        <v>28</v>
      </c>
      <c r="E21" s="33"/>
      <c r="F21" s="34"/>
      <c r="G21" s="34"/>
      <c r="H21" s="33"/>
      <c r="I21" s="35"/>
      <c r="J21" s="35"/>
      <c r="K21" s="33"/>
      <c r="L21" s="34"/>
      <c r="M21" s="36"/>
      <c r="N21" s="35"/>
      <c r="O21" s="35"/>
      <c r="P21" s="35"/>
      <c r="Q21" s="33"/>
      <c r="R21" s="34"/>
      <c r="S21" s="36"/>
      <c r="T21" s="35"/>
      <c r="U21" s="35"/>
      <c r="V21" s="35"/>
      <c r="W21" s="33"/>
      <c r="X21" s="34"/>
      <c r="Y21" s="36"/>
      <c r="Z21" s="35"/>
      <c r="AA21" s="35"/>
      <c r="AB21" s="35"/>
      <c r="AC21" s="33"/>
      <c r="AD21" s="34"/>
      <c r="AE21" s="34"/>
      <c r="AF21" s="42">
        <v>60</v>
      </c>
      <c r="AG21" s="43"/>
      <c r="AH21" s="34"/>
      <c r="AI21" s="34"/>
      <c r="AJ21" s="34"/>
      <c r="AK21" s="34"/>
      <c r="AL21" s="34"/>
      <c r="AM21" s="34"/>
      <c r="AN21" s="34"/>
      <c r="AO21" s="37"/>
      <c r="AP21" s="51">
        <f>SUM(B21:AO21)</f>
        <v>146</v>
      </c>
      <c r="AQ21" s="5"/>
      <c r="AR21" s="39"/>
      <c r="AS21" s="19">
        <f>SUM(AP21-AR21)</f>
        <v>146</v>
      </c>
      <c r="AT21" s="2"/>
      <c r="AU21" s="19">
        <f>SUM(AS21:AT21)</f>
        <v>146</v>
      </c>
      <c r="AV21" s="5"/>
      <c r="AW21" s="5"/>
      <c r="AX21" s="47">
        <f>SUM(B21:D21)+AF21</f>
        <v>146</v>
      </c>
      <c r="AY21" s="2">
        <f>SUM(E21:G21)+AG21</f>
        <v>0</v>
      </c>
      <c r="AZ21" s="2">
        <f>SUM(H21:J21)+AH21</f>
        <v>0</v>
      </c>
      <c r="BA21" s="2">
        <f>SUM(K21:M21)+AI21</f>
        <v>0</v>
      </c>
      <c r="BB21" s="2">
        <f>SUM(N21:P21)+AJ21</f>
        <v>0</v>
      </c>
      <c r="BC21" s="2">
        <f>SUM(Q21:S21)+AK21</f>
        <v>0</v>
      </c>
      <c r="BD21" s="2">
        <f>SUM(T21:V21)+AL21</f>
        <v>0</v>
      </c>
      <c r="BE21" s="2">
        <f>SUM(W21:Y21)+AM21</f>
        <v>0</v>
      </c>
      <c r="BF21" s="2">
        <f>SUM(Z21:AB21)+AN21</f>
        <v>0</v>
      </c>
      <c r="BG21" s="2">
        <f>SUM(AC21:AE21)+AO21</f>
        <v>0</v>
      </c>
      <c r="BH21" s="48">
        <f>SUM(AX21:BG21)</f>
        <v>146</v>
      </c>
    </row>
    <row r="22" spans="1:60">
      <c r="A22" s="52" t="s">
        <v>62</v>
      </c>
      <c r="B22" s="33">
        <v>26</v>
      </c>
      <c r="C22" s="34">
        <v>26</v>
      </c>
      <c r="D22" s="34">
        <v>26</v>
      </c>
      <c r="E22" s="33"/>
      <c r="F22" s="34"/>
      <c r="G22" s="34"/>
      <c r="H22" s="33"/>
      <c r="I22" s="35"/>
      <c r="J22" s="35"/>
      <c r="K22" s="33"/>
      <c r="L22" s="34"/>
      <c r="M22" s="36"/>
      <c r="N22" s="35"/>
      <c r="O22" s="35"/>
      <c r="P22" s="35"/>
      <c r="Q22" s="33"/>
      <c r="R22" s="34"/>
      <c r="S22" s="36"/>
      <c r="T22" s="35"/>
      <c r="U22" s="35"/>
      <c r="V22" s="35"/>
      <c r="W22" s="33"/>
      <c r="X22" s="34"/>
      <c r="Y22" s="36"/>
      <c r="Z22" s="35"/>
      <c r="AA22" s="35"/>
      <c r="AB22" s="35"/>
      <c r="AC22" s="33"/>
      <c r="AD22" s="34"/>
      <c r="AE22" s="34"/>
      <c r="AF22" s="42">
        <v>56</v>
      </c>
      <c r="AG22" s="43"/>
      <c r="AH22" s="34"/>
      <c r="AI22" s="34"/>
      <c r="AJ22" s="34"/>
      <c r="AK22" s="34"/>
      <c r="AL22" s="34"/>
      <c r="AM22" s="34"/>
      <c r="AN22" s="34"/>
      <c r="AO22" s="37"/>
      <c r="AP22" s="51">
        <f>SUM(B22:AO22)</f>
        <v>134</v>
      </c>
      <c r="AQ22" s="5"/>
      <c r="AR22" s="39"/>
      <c r="AS22" s="19">
        <f>SUM(AP22-AR22)</f>
        <v>134</v>
      </c>
      <c r="AT22" s="43"/>
      <c r="AU22" s="19">
        <f>SUM(AS22:AT22)</f>
        <v>134</v>
      </c>
      <c r="AV22" s="5"/>
      <c r="AW22" s="5"/>
      <c r="AX22" s="40">
        <f>SUM(B22:D22)+AF22</f>
        <v>134</v>
      </c>
      <c r="AY22" s="2">
        <f>SUM(E22:G22)+AG22</f>
        <v>0</v>
      </c>
      <c r="AZ22" s="2">
        <f>SUM(H22:J22)+AH22</f>
        <v>0</v>
      </c>
      <c r="BA22" s="2">
        <f>SUM(K22:M22)+AI22</f>
        <v>0</v>
      </c>
      <c r="BB22" s="2">
        <f>SUM(N22:P22)+AJ22</f>
        <v>0</v>
      </c>
      <c r="BC22" s="2">
        <f>SUM(Q22:S22)+AK22</f>
        <v>0</v>
      </c>
      <c r="BD22" s="2">
        <f>SUM(T22:V22)+AL22</f>
        <v>0</v>
      </c>
      <c r="BE22" s="2">
        <f>SUM(W22:Y22)+AM22</f>
        <v>0</v>
      </c>
      <c r="BF22" s="2">
        <f>SUM(Z22:AB22)+AN22</f>
        <v>0</v>
      </c>
      <c r="BG22" s="2">
        <f>SUM(AC22:AE22)+AO22</f>
        <v>0</v>
      </c>
      <c r="BH22" s="19">
        <f>SUM(AX22:BG22)</f>
        <v>134</v>
      </c>
    </row>
    <row r="23" spans="1:60">
      <c r="A23" s="50" t="s">
        <v>61</v>
      </c>
      <c r="B23" s="33">
        <v>24</v>
      </c>
      <c r="C23" s="34">
        <v>28</v>
      </c>
      <c r="D23" s="34">
        <v>24</v>
      </c>
      <c r="E23" s="33"/>
      <c r="F23" s="34"/>
      <c r="G23" s="34"/>
      <c r="H23" s="33"/>
      <c r="I23" s="35"/>
      <c r="J23" s="35"/>
      <c r="K23" s="33"/>
      <c r="L23" s="34"/>
      <c r="M23" s="36"/>
      <c r="N23" s="35"/>
      <c r="O23" s="35"/>
      <c r="P23" s="35"/>
      <c r="Q23" s="33"/>
      <c r="R23" s="34"/>
      <c r="S23" s="36"/>
      <c r="T23" s="35"/>
      <c r="U23" s="35"/>
      <c r="V23" s="35"/>
      <c r="W23" s="33"/>
      <c r="X23" s="34"/>
      <c r="Y23" s="36"/>
      <c r="Z23" s="35"/>
      <c r="AA23" s="35"/>
      <c r="AB23" s="35"/>
      <c r="AC23" s="33"/>
      <c r="AD23" s="34"/>
      <c r="AE23" s="34"/>
      <c r="AF23" s="42">
        <v>52</v>
      </c>
      <c r="AG23" s="43"/>
      <c r="AH23" s="34"/>
      <c r="AI23" s="34"/>
      <c r="AJ23" s="34"/>
      <c r="AK23" s="34"/>
      <c r="AL23" s="34"/>
      <c r="AM23" s="34"/>
      <c r="AN23" s="34"/>
      <c r="AO23" s="37"/>
      <c r="AP23" s="51">
        <f>SUM(B23:AO23)</f>
        <v>128</v>
      </c>
      <c r="AQ23" s="5"/>
      <c r="AR23" s="39"/>
      <c r="AS23" s="19">
        <f>SUM(AP23-AR23)</f>
        <v>128</v>
      </c>
      <c r="AT23" s="2"/>
      <c r="AU23" s="19">
        <f>SUM(AS23:AT23)</f>
        <v>128</v>
      </c>
      <c r="AV23" s="5"/>
      <c r="AW23" s="5"/>
      <c r="AX23" s="40">
        <f>SUM(B23:D23)+AF23</f>
        <v>128</v>
      </c>
      <c r="AY23" s="2">
        <f>SUM(E23:G23)+AG23</f>
        <v>0</v>
      </c>
      <c r="AZ23" s="2">
        <f>SUM(H23:J23)+AH23</f>
        <v>0</v>
      </c>
      <c r="BA23" s="2">
        <f>SUM(K23:M23)+AI23</f>
        <v>0</v>
      </c>
      <c r="BB23" s="2">
        <f>SUM(N23:P23)+AJ23</f>
        <v>0</v>
      </c>
      <c r="BC23" s="2">
        <f>SUM(Q23:S23)+AK23</f>
        <v>0</v>
      </c>
      <c r="BD23" s="2">
        <f>SUM(T23:V23)+AL23</f>
        <v>0</v>
      </c>
      <c r="BE23" s="2">
        <f>SUM(W23:Y23)+AM23</f>
        <v>0</v>
      </c>
      <c r="BF23" s="2">
        <f>SUM(Z23:AB23)+AN23</f>
        <v>0</v>
      </c>
      <c r="BG23" s="2">
        <f>SUM(AC23:AE23)+AO23</f>
        <v>0</v>
      </c>
      <c r="BH23" s="19">
        <f>SUM(AX23:BG23)</f>
        <v>128</v>
      </c>
    </row>
    <row r="24" spans="1:60">
      <c r="A24" s="50" t="s">
        <v>38</v>
      </c>
      <c r="B24" s="33">
        <v>30</v>
      </c>
      <c r="C24" s="57">
        <v>0</v>
      </c>
      <c r="D24" s="34">
        <v>30</v>
      </c>
      <c r="E24" s="33"/>
      <c r="F24" s="34"/>
      <c r="G24" s="34"/>
      <c r="H24" s="33"/>
      <c r="I24" s="35"/>
      <c r="J24" s="35"/>
      <c r="K24" s="33"/>
      <c r="L24" s="34"/>
      <c r="M24" s="36"/>
      <c r="N24" s="35"/>
      <c r="O24" s="35"/>
      <c r="P24" s="35"/>
      <c r="Q24" s="33"/>
      <c r="R24" s="34"/>
      <c r="S24" s="36"/>
      <c r="T24" s="35"/>
      <c r="U24" s="35"/>
      <c r="V24" s="35"/>
      <c r="W24" s="33"/>
      <c r="X24" s="34"/>
      <c r="Y24" s="36"/>
      <c r="Z24" s="35"/>
      <c r="AA24" s="35"/>
      <c r="AB24" s="35"/>
      <c r="AC24" s="33"/>
      <c r="AD24" s="34"/>
      <c r="AE24" s="37"/>
      <c r="AF24" s="63">
        <v>0</v>
      </c>
      <c r="AG24" s="43"/>
      <c r="AH24" s="34"/>
      <c r="AI24" s="34"/>
      <c r="AJ24" s="34"/>
      <c r="AK24" s="34"/>
      <c r="AL24" s="34"/>
      <c r="AM24" s="34"/>
      <c r="AN24" s="34"/>
      <c r="AO24" s="34"/>
      <c r="AP24" s="51">
        <f>SUM(B24:AO24)</f>
        <v>60</v>
      </c>
      <c r="AQ24" s="5"/>
      <c r="AR24" s="39"/>
      <c r="AS24" s="19">
        <f>SUM(AP24-AR24)</f>
        <v>60</v>
      </c>
      <c r="AT24" s="40"/>
      <c r="AU24" s="19">
        <f>SUM(AS24:AT24)</f>
        <v>60</v>
      </c>
      <c r="AV24" s="5"/>
      <c r="AW24" s="5"/>
      <c r="AX24" s="40">
        <f>SUM(B24:D24)+AF24</f>
        <v>60</v>
      </c>
      <c r="AY24" s="2">
        <f>SUM(E24:G24)+AG24</f>
        <v>0</v>
      </c>
      <c r="AZ24" s="2">
        <f>SUM(H24:J24)+AH24</f>
        <v>0</v>
      </c>
      <c r="BA24" s="2">
        <f>SUM(K24:M24)+AI24</f>
        <v>0</v>
      </c>
      <c r="BB24" s="2">
        <f>SUM(N24:P24)+AJ24</f>
        <v>0</v>
      </c>
      <c r="BC24" s="2">
        <f>SUM(Q24:S24)+AK24</f>
        <v>0</v>
      </c>
      <c r="BD24" s="2">
        <f>SUM(T24:V24)+AL24</f>
        <v>0</v>
      </c>
      <c r="BE24" s="2">
        <f>SUM(W24:Y24)+AM24</f>
        <v>0</v>
      </c>
      <c r="BF24" s="2">
        <f>SUM(Z24:AB24)+AN24</f>
        <v>0</v>
      </c>
      <c r="BG24" s="2">
        <f>SUM(AC24:AE24)+AO24</f>
        <v>0</v>
      </c>
      <c r="BH24" s="19">
        <f>SUM(AX24:BG24)</f>
        <v>60</v>
      </c>
    </row>
    <row r="25" spans="1:60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59"/>
      <c r="AG25" s="2"/>
      <c r="AH25" s="2"/>
      <c r="AI25" s="2"/>
      <c r="AJ25" s="2"/>
      <c r="AK25" s="2"/>
      <c r="AL25" s="2"/>
      <c r="AM25" s="2"/>
      <c r="AN25" s="4"/>
      <c r="AO25" s="2"/>
      <c r="AP25" s="4"/>
      <c r="AQ25" s="5"/>
      <c r="AR25" s="2"/>
      <c r="AS25" s="4"/>
      <c r="AT25" s="2"/>
      <c r="AU25" s="4"/>
      <c r="AV25" s="5"/>
      <c r="AW25" s="5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6"/>
    </row>
    <row r="26" spans="1:60" ht="24">
      <c r="A26" s="13" t="s">
        <v>39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6"/>
      <c r="AE26" s="73"/>
      <c r="AF26" s="74"/>
      <c r="AG26" s="72"/>
      <c r="AH26" s="72"/>
      <c r="AI26" s="72"/>
      <c r="AJ26" s="72"/>
      <c r="AK26" s="72"/>
      <c r="AL26" s="72"/>
      <c r="AM26" s="72"/>
      <c r="AN26" s="72"/>
      <c r="AO26" s="73"/>
      <c r="AP26" s="14" t="s">
        <v>6</v>
      </c>
      <c r="AQ26" s="5"/>
      <c r="AR26" s="15" t="s">
        <v>7</v>
      </c>
      <c r="AS26" s="16" t="s">
        <v>8</v>
      </c>
      <c r="AT26" s="17" t="s">
        <v>9</v>
      </c>
      <c r="AU26" s="18" t="s">
        <v>10</v>
      </c>
      <c r="AV26" s="5"/>
      <c r="AW26" s="5"/>
      <c r="AX26" s="75" t="s">
        <v>11</v>
      </c>
      <c r="AY26" s="75"/>
      <c r="AZ26" s="75"/>
      <c r="BA26" s="75"/>
      <c r="BB26" s="75"/>
      <c r="BC26" s="75"/>
      <c r="BD26" s="75"/>
      <c r="BE26" s="75"/>
      <c r="BF26" s="75"/>
      <c r="BG26" s="75"/>
      <c r="BH26" s="19" t="s">
        <v>6</v>
      </c>
    </row>
    <row r="27" spans="1:60">
      <c r="A27" s="1" t="s">
        <v>12</v>
      </c>
      <c r="B27" s="64" t="s">
        <v>13</v>
      </c>
      <c r="C27" s="65"/>
      <c r="D27" s="66"/>
      <c r="E27" s="64" t="s">
        <v>14</v>
      </c>
      <c r="F27" s="65"/>
      <c r="G27" s="66"/>
      <c r="H27" s="64" t="s">
        <v>15</v>
      </c>
      <c r="I27" s="65"/>
      <c r="J27" s="66"/>
      <c r="K27" s="64" t="s">
        <v>69</v>
      </c>
      <c r="L27" s="65"/>
      <c r="M27" s="66"/>
      <c r="N27" s="64" t="s">
        <v>70</v>
      </c>
      <c r="O27" s="65"/>
      <c r="P27" s="66"/>
      <c r="Q27" s="64" t="s">
        <v>71</v>
      </c>
      <c r="R27" s="65"/>
      <c r="S27" s="66"/>
      <c r="T27" s="64" t="s">
        <v>72</v>
      </c>
      <c r="U27" s="65"/>
      <c r="V27" s="66"/>
      <c r="W27" s="64" t="s">
        <v>73</v>
      </c>
      <c r="X27" s="65"/>
      <c r="Y27" s="66"/>
      <c r="Z27" s="64" t="s">
        <v>21</v>
      </c>
      <c r="AA27" s="65"/>
      <c r="AB27" s="66"/>
      <c r="AC27" s="64" t="s">
        <v>22</v>
      </c>
      <c r="AD27" s="65"/>
      <c r="AE27" s="66"/>
      <c r="AF27" s="58"/>
      <c r="AG27" s="21"/>
      <c r="AH27" s="21"/>
      <c r="AI27" s="21"/>
      <c r="AJ27" s="21"/>
      <c r="AK27" s="21"/>
      <c r="AL27" s="21"/>
      <c r="AM27" s="21"/>
      <c r="AN27" s="21"/>
      <c r="AO27" s="26"/>
      <c r="AP27" s="27"/>
      <c r="AQ27" s="5"/>
      <c r="AR27" s="28"/>
      <c r="AS27" s="45"/>
      <c r="AT27" s="2"/>
      <c r="AU27" s="45"/>
      <c r="AV27" s="5"/>
      <c r="AW27" s="5"/>
      <c r="AX27" s="29" t="s">
        <v>23</v>
      </c>
      <c r="AY27" s="30" t="s">
        <v>24</v>
      </c>
      <c r="AZ27" s="30" t="s">
        <v>25</v>
      </c>
      <c r="BA27" s="30" t="s">
        <v>16</v>
      </c>
      <c r="BB27" s="30" t="s">
        <v>26</v>
      </c>
      <c r="BC27" s="30" t="s">
        <v>27</v>
      </c>
      <c r="BD27" s="30" t="s">
        <v>28</v>
      </c>
      <c r="BE27" s="30" t="s">
        <v>29</v>
      </c>
      <c r="BF27" s="30" t="s">
        <v>30</v>
      </c>
      <c r="BG27" s="30" t="s">
        <v>31</v>
      </c>
      <c r="BH27" s="31"/>
    </row>
    <row r="28" spans="1:60">
      <c r="A28" s="49" t="s">
        <v>45</v>
      </c>
      <c r="B28" s="56">
        <v>30</v>
      </c>
      <c r="C28" s="43">
        <v>30</v>
      </c>
      <c r="D28" s="43">
        <v>30</v>
      </c>
      <c r="E28" s="56"/>
      <c r="F28" s="34"/>
      <c r="G28" s="43"/>
      <c r="H28" s="33"/>
      <c r="I28" s="34"/>
      <c r="J28" s="34"/>
      <c r="K28" s="33"/>
      <c r="L28" s="35"/>
      <c r="M28" s="36"/>
      <c r="N28" s="34"/>
      <c r="O28" s="34"/>
      <c r="P28" s="34"/>
      <c r="Q28" s="33"/>
      <c r="R28" s="35"/>
      <c r="S28" s="36"/>
      <c r="T28" s="34"/>
      <c r="U28" s="34"/>
      <c r="V28" s="34"/>
      <c r="W28" s="33"/>
      <c r="X28" s="35"/>
      <c r="Y28" s="36"/>
      <c r="Z28" s="34"/>
      <c r="AA28" s="34"/>
      <c r="AB28" s="34"/>
      <c r="AC28" s="33"/>
      <c r="AD28" s="35"/>
      <c r="AE28" s="35"/>
      <c r="AF28" s="42">
        <v>60</v>
      </c>
      <c r="AG28" s="43"/>
      <c r="AH28" s="34"/>
      <c r="AI28" s="34"/>
      <c r="AJ28" s="34"/>
      <c r="AK28" s="34"/>
      <c r="AL28" s="34"/>
      <c r="AM28" s="34"/>
      <c r="AN28" s="34"/>
      <c r="AO28" s="37"/>
      <c r="AP28" s="38">
        <f t="shared" ref="AP28:AP35" si="14">SUM(B28:AO28)</f>
        <v>150</v>
      </c>
      <c r="AQ28" s="5"/>
      <c r="AR28" s="39"/>
      <c r="AS28" s="19">
        <f t="shared" ref="AS28:AS35" si="15">SUM(AP28-AR28)</f>
        <v>150</v>
      </c>
      <c r="AT28" s="2"/>
      <c r="AU28" s="19">
        <f t="shared" ref="AU28:AU35" si="16">SUM(AS28:AT28)</f>
        <v>150</v>
      </c>
      <c r="AV28" s="5"/>
      <c r="AW28" s="5"/>
      <c r="AX28" s="47">
        <f t="shared" ref="AX28:AX35" si="17">SUM(B28:D28)+AF28</f>
        <v>150</v>
      </c>
      <c r="AY28" s="2">
        <f t="shared" ref="AY28:AY35" si="18">SUM(E28:G28)+AG28</f>
        <v>0</v>
      </c>
      <c r="AZ28" s="2">
        <f t="shared" ref="AZ28:AZ35" si="19">SUM(H28:J28)+AH28</f>
        <v>0</v>
      </c>
      <c r="BA28" s="2">
        <f t="shared" ref="BA28:BA35" si="20">SUM(K28:M28)+AI28</f>
        <v>0</v>
      </c>
      <c r="BB28" s="2">
        <f t="shared" ref="BB28:BB35" si="21">SUM(N28:P28)+AJ28</f>
        <v>0</v>
      </c>
      <c r="BC28" s="2">
        <f t="shared" ref="BC28:BC35" si="22">SUM(Q28:S28)+AK28</f>
        <v>0</v>
      </c>
      <c r="BD28" s="2">
        <f t="shared" ref="BD28:BD35" si="23">SUM(T28:V28)+AL28</f>
        <v>0</v>
      </c>
      <c r="BE28" s="2">
        <f t="shared" ref="BE28:BE35" si="24">SUM(W28:Y28)+AM28</f>
        <v>0</v>
      </c>
      <c r="BF28" s="2">
        <f t="shared" ref="BF28:BF35" si="25">SUM(Z28:AB28)+AN28</f>
        <v>0</v>
      </c>
      <c r="BG28" s="2">
        <f t="shared" ref="BG28:BG35" si="26">SUM(AC28:AE28)+AO28</f>
        <v>0</v>
      </c>
      <c r="BH28" s="48">
        <f t="shared" ref="BH28:BH35" si="27">SUM(AX28:BG28)</f>
        <v>150</v>
      </c>
    </row>
    <row r="29" spans="1:60">
      <c r="A29" s="49" t="s">
        <v>41</v>
      </c>
      <c r="B29" s="33">
        <v>28</v>
      </c>
      <c r="C29" s="34">
        <v>28</v>
      </c>
      <c r="D29" s="34">
        <v>28</v>
      </c>
      <c r="E29" s="33"/>
      <c r="F29" s="34"/>
      <c r="G29" s="34"/>
      <c r="H29" s="33"/>
      <c r="I29" s="35"/>
      <c r="J29" s="34"/>
      <c r="K29" s="33"/>
      <c r="L29" s="34"/>
      <c r="M29" s="36"/>
      <c r="N29" s="34"/>
      <c r="O29" s="35"/>
      <c r="P29" s="34"/>
      <c r="Q29" s="33"/>
      <c r="R29" s="34"/>
      <c r="S29" s="36"/>
      <c r="T29" s="34"/>
      <c r="U29" s="35"/>
      <c r="V29" s="34"/>
      <c r="W29" s="33"/>
      <c r="X29" s="34"/>
      <c r="Y29" s="36"/>
      <c r="Z29" s="34"/>
      <c r="AA29" s="35"/>
      <c r="AB29" s="34"/>
      <c r="AC29" s="33"/>
      <c r="AD29" s="34"/>
      <c r="AE29" s="34"/>
      <c r="AF29" s="42">
        <v>56</v>
      </c>
      <c r="AG29" s="43"/>
      <c r="AH29" s="34"/>
      <c r="AI29" s="34"/>
      <c r="AJ29" s="34"/>
      <c r="AK29" s="34"/>
      <c r="AL29" s="34"/>
      <c r="AM29" s="34"/>
      <c r="AN29" s="34"/>
      <c r="AO29" s="37"/>
      <c r="AP29" s="38">
        <f t="shared" si="14"/>
        <v>140</v>
      </c>
      <c r="AQ29" s="5"/>
      <c r="AR29" s="39"/>
      <c r="AS29" s="19">
        <f t="shared" si="15"/>
        <v>140</v>
      </c>
      <c r="AT29" s="2"/>
      <c r="AU29" s="19">
        <f t="shared" si="16"/>
        <v>140</v>
      </c>
      <c r="AV29" s="5"/>
      <c r="AW29" s="5"/>
      <c r="AX29" s="40">
        <f t="shared" si="17"/>
        <v>140</v>
      </c>
      <c r="AY29" s="2">
        <f t="shared" si="18"/>
        <v>0</v>
      </c>
      <c r="AZ29" s="2">
        <f t="shared" si="19"/>
        <v>0</v>
      </c>
      <c r="BA29" s="2">
        <f t="shared" si="20"/>
        <v>0</v>
      </c>
      <c r="BB29" s="2">
        <f t="shared" si="21"/>
        <v>0</v>
      </c>
      <c r="BC29" s="2">
        <f t="shared" si="22"/>
        <v>0</v>
      </c>
      <c r="BD29" s="2">
        <f t="shared" si="23"/>
        <v>0</v>
      </c>
      <c r="BE29" s="2">
        <f t="shared" si="24"/>
        <v>0</v>
      </c>
      <c r="BF29" s="2">
        <f t="shared" si="25"/>
        <v>0</v>
      </c>
      <c r="BG29" s="2">
        <f t="shared" si="26"/>
        <v>0</v>
      </c>
      <c r="BH29" s="19">
        <f t="shared" si="27"/>
        <v>140</v>
      </c>
    </row>
    <row r="30" spans="1:60">
      <c r="A30" s="49" t="s">
        <v>42</v>
      </c>
      <c r="B30" s="33">
        <v>26</v>
      </c>
      <c r="C30" s="34">
        <v>26</v>
      </c>
      <c r="D30" s="34">
        <v>30</v>
      </c>
      <c r="E30" s="33"/>
      <c r="F30" s="34"/>
      <c r="G30" s="34"/>
      <c r="H30" s="33"/>
      <c r="I30" s="35"/>
      <c r="J30" s="35"/>
      <c r="K30" s="33"/>
      <c r="L30" s="34"/>
      <c r="M30" s="36"/>
      <c r="N30" s="35"/>
      <c r="O30" s="35"/>
      <c r="P30" s="35"/>
      <c r="Q30" s="33"/>
      <c r="R30" s="34"/>
      <c r="S30" s="36"/>
      <c r="T30" s="35"/>
      <c r="U30" s="35"/>
      <c r="V30" s="35"/>
      <c r="W30" s="33"/>
      <c r="X30" s="34"/>
      <c r="Y30" s="36"/>
      <c r="Z30" s="35"/>
      <c r="AA30" s="35"/>
      <c r="AB30" s="35"/>
      <c r="AC30" s="33"/>
      <c r="AD30" s="34"/>
      <c r="AE30" s="34"/>
      <c r="AF30" s="42">
        <v>52</v>
      </c>
      <c r="AG30" s="43"/>
      <c r="AH30" s="34"/>
      <c r="AI30" s="34"/>
      <c r="AJ30" s="34"/>
      <c r="AK30" s="34"/>
      <c r="AL30" s="34"/>
      <c r="AM30" s="34"/>
      <c r="AN30" s="34"/>
      <c r="AO30" s="37"/>
      <c r="AP30" s="38">
        <f t="shared" si="14"/>
        <v>134</v>
      </c>
      <c r="AQ30" s="5"/>
      <c r="AR30" s="39"/>
      <c r="AS30" s="19">
        <f t="shared" si="15"/>
        <v>134</v>
      </c>
      <c r="AT30" s="2"/>
      <c r="AU30" s="19">
        <f t="shared" si="16"/>
        <v>134</v>
      </c>
      <c r="AV30" s="5"/>
      <c r="AW30" s="5"/>
      <c r="AX30" s="40">
        <f t="shared" si="17"/>
        <v>134</v>
      </c>
      <c r="AY30" s="2">
        <f t="shared" si="18"/>
        <v>0</v>
      </c>
      <c r="AZ30" s="2">
        <f t="shared" si="19"/>
        <v>0</v>
      </c>
      <c r="BA30" s="2">
        <f t="shared" si="20"/>
        <v>0</v>
      </c>
      <c r="BB30" s="2">
        <f t="shared" si="21"/>
        <v>0</v>
      </c>
      <c r="BC30" s="2">
        <f t="shared" si="22"/>
        <v>0</v>
      </c>
      <c r="BD30" s="2">
        <f t="shared" si="23"/>
        <v>0</v>
      </c>
      <c r="BE30" s="2">
        <f t="shared" si="24"/>
        <v>0</v>
      </c>
      <c r="BF30" s="2">
        <f t="shared" si="25"/>
        <v>0</v>
      </c>
      <c r="BG30" s="2">
        <f t="shared" si="26"/>
        <v>0</v>
      </c>
      <c r="BH30" s="19">
        <f t="shared" si="27"/>
        <v>134</v>
      </c>
    </row>
    <row r="31" spans="1:60">
      <c r="A31" s="49" t="s">
        <v>74</v>
      </c>
      <c r="B31" s="56">
        <v>24</v>
      </c>
      <c r="C31" s="43">
        <v>22</v>
      </c>
      <c r="D31" s="43">
        <v>28</v>
      </c>
      <c r="E31" s="56"/>
      <c r="F31" s="34"/>
      <c r="G31" s="43"/>
      <c r="H31" s="33"/>
      <c r="I31" s="35"/>
      <c r="J31" s="35"/>
      <c r="K31" s="33"/>
      <c r="L31" s="34"/>
      <c r="M31" s="36"/>
      <c r="N31" s="35"/>
      <c r="O31" s="35"/>
      <c r="P31" s="35"/>
      <c r="Q31" s="33"/>
      <c r="R31" s="34"/>
      <c r="S31" s="36"/>
      <c r="T31" s="35"/>
      <c r="U31" s="35"/>
      <c r="V31" s="35"/>
      <c r="W31" s="33"/>
      <c r="X31" s="34"/>
      <c r="Y31" s="36"/>
      <c r="Z31" s="35"/>
      <c r="AA31" s="35"/>
      <c r="AB31" s="35"/>
      <c r="AC31" s="33"/>
      <c r="AD31" s="34"/>
      <c r="AE31" s="34"/>
      <c r="AF31" s="42">
        <v>48</v>
      </c>
      <c r="AG31" s="43"/>
      <c r="AH31" s="34"/>
      <c r="AI31" s="34"/>
      <c r="AJ31" s="34"/>
      <c r="AK31" s="34"/>
      <c r="AL31" s="34"/>
      <c r="AM31" s="34"/>
      <c r="AN31" s="34"/>
      <c r="AO31" s="37"/>
      <c r="AP31" s="38">
        <f t="shared" si="14"/>
        <v>122</v>
      </c>
      <c r="AQ31" s="5"/>
      <c r="AR31" s="39"/>
      <c r="AS31" s="19">
        <f t="shared" si="15"/>
        <v>122</v>
      </c>
      <c r="AT31" s="2"/>
      <c r="AU31" s="19">
        <f t="shared" si="16"/>
        <v>122</v>
      </c>
      <c r="AV31" s="5"/>
      <c r="AW31" s="5"/>
      <c r="AX31" s="40">
        <f t="shared" si="17"/>
        <v>122</v>
      </c>
      <c r="AY31" s="2">
        <f t="shared" si="18"/>
        <v>0</v>
      </c>
      <c r="AZ31" s="2">
        <f t="shared" si="19"/>
        <v>0</v>
      </c>
      <c r="BA31" s="2">
        <f t="shared" si="20"/>
        <v>0</v>
      </c>
      <c r="BB31" s="2">
        <f t="shared" si="21"/>
        <v>0</v>
      </c>
      <c r="BC31" s="2">
        <f t="shared" si="22"/>
        <v>0</v>
      </c>
      <c r="BD31" s="2">
        <f t="shared" si="23"/>
        <v>0</v>
      </c>
      <c r="BE31" s="2">
        <f t="shared" si="24"/>
        <v>0</v>
      </c>
      <c r="BF31" s="2">
        <f t="shared" si="25"/>
        <v>0</v>
      </c>
      <c r="BG31" s="2">
        <f t="shared" si="26"/>
        <v>0</v>
      </c>
      <c r="BH31" s="19">
        <f t="shared" si="27"/>
        <v>122</v>
      </c>
    </row>
    <row r="32" spans="1:60">
      <c r="A32" s="46" t="s">
        <v>36</v>
      </c>
      <c r="B32" s="56">
        <v>22</v>
      </c>
      <c r="C32" s="43">
        <v>24</v>
      </c>
      <c r="D32" s="43">
        <v>24</v>
      </c>
      <c r="E32" s="56"/>
      <c r="F32" s="34"/>
      <c r="G32" s="55"/>
      <c r="H32" s="34"/>
      <c r="I32" s="35"/>
      <c r="J32" s="35"/>
      <c r="K32" s="33"/>
      <c r="L32" s="34"/>
      <c r="M32" s="36"/>
      <c r="N32" s="35"/>
      <c r="O32" s="35"/>
      <c r="P32" s="35"/>
      <c r="Q32" s="33"/>
      <c r="R32" s="34"/>
      <c r="S32" s="36"/>
      <c r="T32" s="35"/>
      <c r="U32" s="35"/>
      <c r="V32" s="35"/>
      <c r="W32" s="33"/>
      <c r="X32" s="34"/>
      <c r="Y32" s="36"/>
      <c r="Z32" s="35"/>
      <c r="AA32" s="35"/>
      <c r="AB32" s="35"/>
      <c r="AC32" s="33"/>
      <c r="AD32" s="34"/>
      <c r="AE32" s="34"/>
      <c r="AF32" s="42">
        <v>44</v>
      </c>
      <c r="AG32" s="43"/>
      <c r="AH32" s="34"/>
      <c r="AI32" s="34"/>
      <c r="AJ32" s="34"/>
      <c r="AK32" s="34"/>
      <c r="AL32" s="34"/>
      <c r="AM32" s="34"/>
      <c r="AN32" s="34"/>
      <c r="AO32" s="37"/>
      <c r="AP32" s="38">
        <f t="shared" si="14"/>
        <v>114</v>
      </c>
      <c r="AQ32" s="5"/>
      <c r="AR32" s="39"/>
      <c r="AS32" s="19">
        <f t="shared" si="15"/>
        <v>114</v>
      </c>
      <c r="AT32" s="2"/>
      <c r="AU32" s="19">
        <f t="shared" si="16"/>
        <v>114</v>
      </c>
      <c r="AV32" s="5"/>
      <c r="AW32" s="5"/>
      <c r="AX32" s="40">
        <f t="shared" si="17"/>
        <v>114</v>
      </c>
      <c r="AY32" s="2">
        <f t="shared" si="18"/>
        <v>0</v>
      </c>
      <c r="AZ32" s="2">
        <f t="shared" si="19"/>
        <v>0</v>
      </c>
      <c r="BA32" s="2">
        <f t="shared" si="20"/>
        <v>0</v>
      </c>
      <c r="BB32" s="2">
        <f t="shared" si="21"/>
        <v>0</v>
      </c>
      <c r="BC32" s="2">
        <f t="shared" si="22"/>
        <v>0</v>
      </c>
      <c r="BD32" s="2">
        <f t="shared" si="23"/>
        <v>0</v>
      </c>
      <c r="BE32" s="2">
        <f t="shared" si="24"/>
        <v>0</v>
      </c>
      <c r="BF32" s="2">
        <f t="shared" si="25"/>
        <v>0</v>
      </c>
      <c r="BG32" s="2">
        <f t="shared" si="26"/>
        <v>0</v>
      </c>
      <c r="BH32" s="19">
        <f t="shared" si="27"/>
        <v>114</v>
      </c>
    </row>
    <row r="33" spans="1:60">
      <c r="A33" s="46" t="s">
        <v>63</v>
      </c>
      <c r="B33" s="33">
        <v>0</v>
      </c>
      <c r="C33" s="34">
        <v>0</v>
      </c>
      <c r="D33" s="34">
        <v>0</v>
      </c>
      <c r="E33" s="33"/>
      <c r="F33" s="34"/>
      <c r="G33" s="36"/>
      <c r="H33" s="34"/>
      <c r="I33" s="35"/>
      <c r="J33" s="35"/>
      <c r="K33" s="33"/>
      <c r="L33" s="34"/>
      <c r="M33" s="36"/>
      <c r="N33" s="35"/>
      <c r="O33" s="35"/>
      <c r="P33" s="35"/>
      <c r="Q33" s="33"/>
      <c r="R33" s="34"/>
      <c r="S33" s="36"/>
      <c r="T33" s="35"/>
      <c r="U33" s="35"/>
      <c r="V33" s="35"/>
      <c r="W33" s="33"/>
      <c r="X33" s="34"/>
      <c r="Y33" s="36"/>
      <c r="Z33" s="35"/>
      <c r="AA33" s="35"/>
      <c r="AB33" s="35"/>
      <c r="AC33" s="33"/>
      <c r="AD33" s="34"/>
      <c r="AE33" s="34"/>
      <c r="AF33" s="42">
        <v>0</v>
      </c>
      <c r="AG33" s="43"/>
      <c r="AH33" s="34"/>
      <c r="AI33" s="34"/>
      <c r="AJ33" s="34"/>
      <c r="AK33" s="34"/>
      <c r="AL33" s="34"/>
      <c r="AM33" s="34"/>
      <c r="AN33" s="34"/>
      <c r="AO33" s="37"/>
      <c r="AP33" s="38">
        <f t="shared" si="14"/>
        <v>0</v>
      </c>
      <c r="AQ33" s="5"/>
      <c r="AR33" s="39"/>
      <c r="AS33" s="19">
        <f t="shared" si="15"/>
        <v>0</v>
      </c>
      <c r="AT33" s="2"/>
      <c r="AU33" s="19">
        <f t="shared" si="16"/>
        <v>0</v>
      </c>
      <c r="AV33" s="5"/>
      <c r="AW33" s="5"/>
      <c r="AX33" s="40">
        <f t="shared" si="17"/>
        <v>0</v>
      </c>
      <c r="AY33" s="2">
        <f t="shared" si="18"/>
        <v>0</v>
      </c>
      <c r="AZ33" s="2">
        <f t="shared" si="19"/>
        <v>0</v>
      </c>
      <c r="BA33" s="2">
        <f t="shared" si="20"/>
        <v>0</v>
      </c>
      <c r="BB33" s="2">
        <f t="shared" si="21"/>
        <v>0</v>
      </c>
      <c r="BC33" s="2">
        <f t="shared" si="22"/>
        <v>0</v>
      </c>
      <c r="BD33" s="2">
        <f t="shared" si="23"/>
        <v>0</v>
      </c>
      <c r="BE33" s="2">
        <f t="shared" si="24"/>
        <v>0</v>
      </c>
      <c r="BF33" s="2">
        <f t="shared" si="25"/>
        <v>0</v>
      </c>
      <c r="BG33" s="2">
        <f t="shared" si="26"/>
        <v>0</v>
      </c>
      <c r="BH33" s="19">
        <f t="shared" si="27"/>
        <v>0</v>
      </c>
    </row>
    <row r="34" spans="1:60">
      <c r="A34" s="49" t="s">
        <v>44</v>
      </c>
      <c r="B34" s="56">
        <v>0</v>
      </c>
      <c r="C34" s="43">
        <v>0</v>
      </c>
      <c r="D34" s="43">
        <v>0</v>
      </c>
      <c r="E34" s="56"/>
      <c r="F34" s="34"/>
      <c r="G34" s="55"/>
      <c r="H34" s="34"/>
      <c r="I34" s="34"/>
      <c r="J34" s="34"/>
      <c r="K34" s="33"/>
      <c r="L34" s="35"/>
      <c r="M34" s="36"/>
      <c r="N34" s="34"/>
      <c r="O34" s="34"/>
      <c r="P34" s="34"/>
      <c r="Q34" s="33"/>
      <c r="R34" s="35"/>
      <c r="S34" s="36"/>
      <c r="T34" s="34"/>
      <c r="U34" s="34"/>
      <c r="V34" s="34"/>
      <c r="W34" s="33"/>
      <c r="X34" s="35"/>
      <c r="Y34" s="36"/>
      <c r="Z34" s="34"/>
      <c r="AA34" s="34"/>
      <c r="AB34" s="34"/>
      <c r="AC34" s="33"/>
      <c r="AD34" s="35"/>
      <c r="AE34" s="35"/>
      <c r="AF34" s="42">
        <v>0</v>
      </c>
      <c r="AG34" s="43"/>
      <c r="AH34" s="34"/>
      <c r="AI34" s="34"/>
      <c r="AJ34" s="34"/>
      <c r="AK34" s="34"/>
      <c r="AL34" s="34"/>
      <c r="AM34" s="34"/>
      <c r="AN34" s="34"/>
      <c r="AO34" s="37"/>
      <c r="AP34" s="38">
        <f t="shared" si="14"/>
        <v>0</v>
      </c>
      <c r="AQ34" s="5"/>
      <c r="AR34" s="39"/>
      <c r="AS34" s="19">
        <f t="shared" si="15"/>
        <v>0</v>
      </c>
      <c r="AT34" s="2"/>
      <c r="AU34" s="19">
        <f t="shared" si="16"/>
        <v>0</v>
      </c>
      <c r="AV34" s="5"/>
      <c r="AW34" s="5"/>
      <c r="AX34" s="40">
        <f t="shared" si="17"/>
        <v>0</v>
      </c>
      <c r="AY34" s="2">
        <f t="shared" si="18"/>
        <v>0</v>
      </c>
      <c r="AZ34" s="2">
        <f t="shared" si="19"/>
        <v>0</v>
      </c>
      <c r="BA34" s="2">
        <f t="shared" si="20"/>
        <v>0</v>
      </c>
      <c r="BB34" s="2">
        <f t="shared" si="21"/>
        <v>0</v>
      </c>
      <c r="BC34" s="2">
        <f t="shared" si="22"/>
        <v>0</v>
      </c>
      <c r="BD34" s="2">
        <f t="shared" si="23"/>
        <v>0</v>
      </c>
      <c r="BE34" s="2">
        <f t="shared" si="24"/>
        <v>0</v>
      </c>
      <c r="BF34" s="2">
        <f t="shared" si="25"/>
        <v>0</v>
      </c>
      <c r="BG34" s="2">
        <f t="shared" si="26"/>
        <v>0</v>
      </c>
      <c r="BH34" s="19">
        <f t="shared" si="27"/>
        <v>0</v>
      </c>
    </row>
    <row r="35" spans="1:60">
      <c r="A35" s="49" t="s">
        <v>46</v>
      </c>
      <c r="B35" s="56">
        <v>0</v>
      </c>
      <c r="C35" s="43">
        <v>0</v>
      </c>
      <c r="D35" s="43">
        <v>0</v>
      </c>
      <c r="E35" s="56"/>
      <c r="F35" s="34"/>
      <c r="G35" s="55"/>
      <c r="H35" s="34"/>
      <c r="I35" s="34"/>
      <c r="J35" s="36"/>
      <c r="K35" s="34"/>
      <c r="L35" s="34"/>
      <c r="M35" s="34"/>
      <c r="N35" s="33"/>
      <c r="O35" s="34"/>
      <c r="P35" s="36"/>
      <c r="Q35" s="34"/>
      <c r="R35" s="34"/>
      <c r="S35" s="34"/>
      <c r="T35" s="33"/>
      <c r="U35" s="34"/>
      <c r="V35" s="36"/>
      <c r="W35" s="34"/>
      <c r="X35" s="34"/>
      <c r="Y35" s="34"/>
      <c r="Z35" s="33"/>
      <c r="AA35" s="34"/>
      <c r="AB35" s="36"/>
      <c r="AC35" s="34"/>
      <c r="AD35" s="34"/>
      <c r="AE35" s="34"/>
      <c r="AF35" s="42">
        <v>0</v>
      </c>
      <c r="AG35" s="43"/>
      <c r="AH35" s="34"/>
      <c r="AI35" s="34"/>
      <c r="AJ35" s="34"/>
      <c r="AK35" s="34"/>
      <c r="AL35" s="34"/>
      <c r="AM35" s="34"/>
      <c r="AN35" s="34"/>
      <c r="AO35" s="37"/>
      <c r="AP35" s="38">
        <f t="shared" si="14"/>
        <v>0</v>
      </c>
      <c r="AQ35" s="5"/>
      <c r="AR35" s="39"/>
      <c r="AS35" s="19">
        <f t="shared" si="15"/>
        <v>0</v>
      </c>
      <c r="AT35" s="2"/>
      <c r="AU35" s="19">
        <f t="shared" si="16"/>
        <v>0</v>
      </c>
      <c r="AV35" s="5"/>
      <c r="AW35" s="5"/>
      <c r="AX35" s="40">
        <f t="shared" si="17"/>
        <v>0</v>
      </c>
      <c r="AY35" s="2">
        <f t="shared" si="18"/>
        <v>0</v>
      </c>
      <c r="AZ35" s="2">
        <f t="shared" si="19"/>
        <v>0</v>
      </c>
      <c r="BA35" s="2">
        <f t="shared" si="20"/>
        <v>0</v>
      </c>
      <c r="BB35" s="2">
        <f t="shared" si="21"/>
        <v>0</v>
      </c>
      <c r="BC35" s="2">
        <f t="shared" si="22"/>
        <v>0</v>
      </c>
      <c r="BD35" s="2">
        <f t="shared" si="23"/>
        <v>0</v>
      </c>
      <c r="BE35" s="2">
        <f t="shared" si="24"/>
        <v>0</v>
      </c>
      <c r="BF35" s="2">
        <f t="shared" si="25"/>
        <v>0</v>
      </c>
      <c r="BG35" s="2">
        <f t="shared" si="26"/>
        <v>0</v>
      </c>
      <c r="BH35" s="19">
        <f t="shared" si="27"/>
        <v>0</v>
      </c>
    </row>
    <row r="36" spans="1:60">
      <c r="A36" s="53"/>
      <c r="B36" s="34"/>
      <c r="C36" s="35"/>
      <c r="D36" s="35"/>
      <c r="E36" s="34"/>
      <c r="F36" s="35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61"/>
      <c r="AG36" s="43"/>
      <c r="AH36" s="34"/>
      <c r="AI36" s="34"/>
      <c r="AJ36" s="34"/>
      <c r="AK36" s="34"/>
      <c r="AL36" s="34"/>
      <c r="AM36" s="34"/>
      <c r="AN36" s="34"/>
      <c r="AO36" s="34"/>
      <c r="AP36" s="44"/>
      <c r="AQ36" s="5"/>
      <c r="AR36" s="43"/>
      <c r="AS36" s="44"/>
      <c r="AT36" s="2"/>
      <c r="AU36" s="44"/>
      <c r="AV36" s="5"/>
      <c r="AW36" s="5"/>
      <c r="AX36" s="43"/>
      <c r="AY36" s="2"/>
      <c r="AZ36" s="2"/>
      <c r="BA36" s="2"/>
      <c r="BB36" s="2"/>
      <c r="BC36" s="2"/>
      <c r="BD36" s="2"/>
      <c r="BE36" s="2"/>
      <c r="BF36" s="2"/>
      <c r="BG36" s="2"/>
      <c r="BH36" s="44"/>
    </row>
    <row r="37" spans="1:60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9"/>
      <c r="AG37" s="2"/>
      <c r="AH37" s="2"/>
      <c r="AI37" s="2"/>
      <c r="AJ37" s="2"/>
      <c r="AK37" s="2"/>
      <c r="AL37" s="2"/>
      <c r="AM37" s="2"/>
      <c r="AN37" s="4"/>
      <c r="AO37" s="2"/>
      <c r="AP37" s="4"/>
      <c r="AQ37" s="5"/>
      <c r="AR37" s="2"/>
      <c r="AS37" s="4"/>
      <c r="AT37" s="2"/>
      <c r="AU37" s="4"/>
      <c r="AV37" s="5"/>
      <c r="AW37" s="5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6"/>
    </row>
    <row r="38" spans="1:60" ht="24">
      <c r="A38" s="13" t="s">
        <v>47</v>
      </c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6"/>
      <c r="AE38" s="73"/>
      <c r="AF38" s="74"/>
      <c r="AG38" s="72"/>
      <c r="AH38" s="72"/>
      <c r="AI38" s="72"/>
      <c r="AJ38" s="72"/>
      <c r="AK38" s="72"/>
      <c r="AL38" s="72"/>
      <c r="AM38" s="72"/>
      <c r="AN38" s="72"/>
      <c r="AO38" s="73"/>
      <c r="AP38" s="14" t="s">
        <v>6</v>
      </c>
      <c r="AQ38" s="5"/>
      <c r="AR38" s="15" t="s">
        <v>7</v>
      </c>
      <c r="AS38" s="16" t="s">
        <v>8</v>
      </c>
      <c r="AT38" s="17" t="s">
        <v>9</v>
      </c>
      <c r="AU38" s="18" t="s">
        <v>10</v>
      </c>
      <c r="AV38" s="5"/>
      <c r="AW38" s="5"/>
      <c r="AX38" s="75" t="s">
        <v>11</v>
      </c>
      <c r="AY38" s="75"/>
      <c r="AZ38" s="75"/>
      <c r="BA38" s="75"/>
      <c r="BB38" s="75"/>
      <c r="BC38" s="75"/>
      <c r="BD38" s="75"/>
      <c r="BE38" s="75"/>
      <c r="BF38" s="75"/>
      <c r="BG38" s="75"/>
      <c r="BH38" s="19" t="s">
        <v>6</v>
      </c>
    </row>
    <row r="39" spans="1:60">
      <c r="A39" s="1" t="s">
        <v>12</v>
      </c>
      <c r="B39" s="64" t="s">
        <v>13</v>
      </c>
      <c r="C39" s="65"/>
      <c r="D39" s="66"/>
      <c r="E39" s="64" t="s">
        <v>14</v>
      </c>
      <c r="F39" s="65"/>
      <c r="G39" s="66"/>
      <c r="H39" s="64" t="s">
        <v>15</v>
      </c>
      <c r="I39" s="65"/>
      <c r="J39" s="66"/>
      <c r="K39" s="64" t="s">
        <v>69</v>
      </c>
      <c r="L39" s="65"/>
      <c r="M39" s="66"/>
      <c r="N39" s="64" t="s">
        <v>70</v>
      </c>
      <c r="O39" s="65"/>
      <c r="P39" s="66"/>
      <c r="Q39" s="64" t="s">
        <v>71</v>
      </c>
      <c r="R39" s="65"/>
      <c r="S39" s="66"/>
      <c r="T39" s="64" t="s">
        <v>72</v>
      </c>
      <c r="U39" s="65"/>
      <c r="V39" s="66"/>
      <c r="W39" s="64" t="s">
        <v>73</v>
      </c>
      <c r="X39" s="65"/>
      <c r="Y39" s="66"/>
      <c r="Z39" s="64" t="s">
        <v>21</v>
      </c>
      <c r="AA39" s="65"/>
      <c r="AB39" s="66"/>
      <c r="AC39" s="64" t="s">
        <v>22</v>
      </c>
      <c r="AD39" s="65"/>
      <c r="AE39" s="66"/>
      <c r="AF39" s="58"/>
      <c r="AG39" s="21"/>
      <c r="AH39" s="21"/>
      <c r="AI39" s="21"/>
      <c r="AJ39" s="21"/>
      <c r="AK39" s="21"/>
      <c r="AL39" s="21"/>
      <c r="AM39" s="21"/>
      <c r="AN39" s="21"/>
      <c r="AO39" s="26"/>
      <c r="AP39" s="27"/>
      <c r="AQ39" s="5"/>
      <c r="AR39" s="28"/>
      <c r="AS39" s="45"/>
      <c r="AT39" s="2"/>
      <c r="AU39" s="45"/>
      <c r="AV39" s="5"/>
      <c r="AW39" s="5"/>
      <c r="AX39" s="29" t="s">
        <v>23</v>
      </c>
      <c r="AY39" s="30" t="s">
        <v>24</v>
      </c>
      <c r="AZ39" s="30" t="s">
        <v>25</v>
      </c>
      <c r="BA39" s="30" t="s">
        <v>16</v>
      </c>
      <c r="BB39" s="30" t="s">
        <v>26</v>
      </c>
      <c r="BC39" s="30" t="s">
        <v>27</v>
      </c>
      <c r="BD39" s="30" t="s">
        <v>28</v>
      </c>
      <c r="BE39" s="30" t="s">
        <v>29</v>
      </c>
      <c r="BF39" s="30" t="s">
        <v>30</v>
      </c>
      <c r="BG39" s="30" t="s">
        <v>31</v>
      </c>
      <c r="BH39" s="31"/>
    </row>
    <row r="40" spans="1:60">
      <c r="A40" s="49" t="s">
        <v>48</v>
      </c>
      <c r="B40" s="33">
        <v>30</v>
      </c>
      <c r="C40" s="34">
        <v>30</v>
      </c>
      <c r="D40" s="34">
        <v>30</v>
      </c>
      <c r="E40" s="33"/>
      <c r="F40" s="34"/>
      <c r="G40" s="34"/>
      <c r="H40" s="33"/>
      <c r="I40" s="35"/>
      <c r="J40" s="35"/>
      <c r="K40" s="33"/>
      <c r="L40" s="34"/>
      <c r="M40" s="36"/>
      <c r="N40" s="35"/>
      <c r="O40" s="35"/>
      <c r="P40" s="35"/>
      <c r="Q40" s="33"/>
      <c r="R40" s="34"/>
      <c r="S40" s="36"/>
      <c r="T40" s="35"/>
      <c r="U40" s="35"/>
      <c r="V40" s="35"/>
      <c r="W40" s="33"/>
      <c r="X40" s="34"/>
      <c r="Y40" s="36"/>
      <c r="Z40" s="35"/>
      <c r="AA40" s="35"/>
      <c r="AB40" s="35"/>
      <c r="AC40" s="33"/>
      <c r="AD40" s="34"/>
      <c r="AE40" s="34"/>
      <c r="AF40" s="42">
        <v>60</v>
      </c>
      <c r="AG40" s="43"/>
      <c r="AH40" s="34"/>
      <c r="AI40" s="34"/>
      <c r="AJ40" s="34"/>
      <c r="AK40" s="34"/>
      <c r="AL40" s="34"/>
      <c r="AM40" s="34"/>
      <c r="AN40" s="34"/>
      <c r="AO40" s="37"/>
      <c r="AP40" s="38">
        <f>SUM(B40:AO40)</f>
        <v>150</v>
      </c>
      <c r="AQ40" s="5"/>
      <c r="AR40" s="39"/>
      <c r="AS40" s="19">
        <f>SUM(AP40-AR40)</f>
        <v>150</v>
      </c>
      <c r="AT40" s="2"/>
      <c r="AU40" s="19">
        <f>SUM(AS40:AT40)</f>
        <v>150</v>
      </c>
      <c r="AV40" s="5"/>
      <c r="AW40" s="5"/>
      <c r="AX40" s="47">
        <f>SUM(B40:D40)+AF40</f>
        <v>150</v>
      </c>
      <c r="AY40" s="2">
        <f>SUM(E40:G40)+AG40</f>
        <v>0</v>
      </c>
      <c r="AZ40" s="2">
        <f>SUM(H40:J40)+AH40</f>
        <v>0</v>
      </c>
      <c r="BA40" s="2">
        <f>SUM(K40:M40)+AI40</f>
        <v>0</v>
      </c>
      <c r="BB40" s="2">
        <f>SUM(N40:P40)+AJ40</f>
        <v>0</v>
      </c>
      <c r="BC40" s="2">
        <f>SUM(Q40:S40)+AK40</f>
        <v>0</v>
      </c>
      <c r="BD40" s="2">
        <f>SUM(T40:V40)+AL40</f>
        <v>0</v>
      </c>
      <c r="BE40" s="2">
        <f>SUM(W40:Y40)+AM40</f>
        <v>0</v>
      </c>
      <c r="BF40" s="2">
        <f>SUM(Z40:AB40)+AN40</f>
        <v>0</v>
      </c>
      <c r="BG40" s="2">
        <f>SUM(AC40:AE40)+AO40</f>
        <v>0</v>
      </c>
      <c r="BH40" s="48">
        <f>SUM(AX40:BG40)</f>
        <v>150</v>
      </c>
    </row>
    <row r="41" spans="1:60">
      <c r="A41" s="49" t="s">
        <v>49</v>
      </c>
      <c r="B41" s="33">
        <v>26</v>
      </c>
      <c r="C41" s="34">
        <v>26</v>
      </c>
      <c r="D41" s="34">
        <v>28</v>
      </c>
      <c r="E41" s="33"/>
      <c r="F41" s="34"/>
      <c r="G41" s="34"/>
      <c r="H41" s="33"/>
      <c r="I41" s="35"/>
      <c r="J41" s="35"/>
      <c r="K41" s="33"/>
      <c r="L41" s="34"/>
      <c r="M41" s="36"/>
      <c r="N41" s="35"/>
      <c r="O41" s="35"/>
      <c r="P41" s="35"/>
      <c r="Q41" s="33"/>
      <c r="R41" s="34"/>
      <c r="S41" s="36"/>
      <c r="T41" s="35"/>
      <c r="U41" s="35"/>
      <c r="V41" s="35"/>
      <c r="W41" s="33"/>
      <c r="X41" s="34"/>
      <c r="Y41" s="36"/>
      <c r="Z41" s="35"/>
      <c r="AA41" s="35"/>
      <c r="AB41" s="35"/>
      <c r="AC41" s="33"/>
      <c r="AD41" s="34"/>
      <c r="AE41" s="34"/>
      <c r="AF41" s="42">
        <v>52</v>
      </c>
      <c r="AG41" s="43"/>
      <c r="AH41" s="34"/>
      <c r="AI41" s="34"/>
      <c r="AJ41" s="34"/>
      <c r="AK41" s="34"/>
      <c r="AL41" s="34"/>
      <c r="AM41" s="34"/>
      <c r="AN41" s="34"/>
      <c r="AO41" s="37"/>
      <c r="AP41" s="38">
        <f>SUM(B41:AO41)</f>
        <v>132</v>
      </c>
      <c r="AQ41" s="5"/>
      <c r="AR41" s="39"/>
      <c r="AS41" s="19">
        <f>SUM(AP41-AR41)</f>
        <v>132</v>
      </c>
      <c r="AT41" s="2"/>
      <c r="AU41" s="19">
        <f>SUM(AS41:AT41)</f>
        <v>132</v>
      </c>
      <c r="AV41" s="5"/>
      <c r="AW41" s="5"/>
      <c r="AX41" s="40">
        <f>SUM(B41:D41)+AF41</f>
        <v>132</v>
      </c>
      <c r="AY41" s="2">
        <f>SUM(E41:G41)+AG41</f>
        <v>0</v>
      </c>
      <c r="AZ41" s="2">
        <f>SUM(H41:J41)+AH41</f>
        <v>0</v>
      </c>
      <c r="BA41" s="2">
        <f>SUM(K41:M41)+AI41</f>
        <v>0</v>
      </c>
      <c r="BB41" s="2">
        <f>SUM(N41:P41)+AJ41</f>
        <v>0</v>
      </c>
      <c r="BC41" s="2">
        <f>SUM(Q41:S41)+AK41</f>
        <v>0</v>
      </c>
      <c r="BD41" s="2">
        <f>SUM(T41:V41)+AL41</f>
        <v>0</v>
      </c>
      <c r="BE41" s="2">
        <f>SUM(W41:Y41)+AM41</f>
        <v>0</v>
      </c>
      <c r="BF41" s="2">
        <f>SUM(Z41:AB41)+AN41</f>
        <v>0</v>
      </c>
      <c r="BG41" s="2">
        <f>SUM(AC41:AE41)+AO41</f>
        <v>0</v>
      </c>
      <c r="BH41" s="19">
        <f>SUM(AX41:BG41)</f>
        <v>132</v>
      </c>
    </row>
    <row r="42" spans="1:60">
      <c r="A42" s="49" t="s">
        <v>50</v>
      </c>
      <c r="B42" s="33">
        <v>28</v>
      </c>
      <c r="C42" s="34">
        <v>28</v>
      </c>
      <c r="D42" s="34">
        <v>26</v>
      </c>
      <c r="E42" s="33"/>
      <c r="F42" s="34"/>
      <c r="G42" s="34"/>
      <c r="H42" s="33"/>
      <c r="I42" s="35"/>
      <c r="J42" s="35"/>
      <c r="K42" s="33"/>
      <c r="L42" s="34"/>
      <c r="M42" s="36"/>
      <c r="N42" s="35"/>
      <c r="O42" s="35"/>
      <c r="P42" s="35"/>
      <c r="Q42" s="33"/>
      <c r="R42" s="34"/>
      <c r="S42" s="36"/>
      <c r="T42" s="35"/>
      <c r="U42" s="35"/>
      <c r="V42" s="35"/>
      <c r="W42" s="33"/>
      <c r="X42" s="34"/>
      <c r="Y42" s="36"/>
      <c r="Z42" s="35"/>
      <c r="AA42" s="35"/>
      <c r="AB42" s="35"/>
      <c r="AC42" s="33"/>
      <c r="AD42" s="34"/>
      <c r="AE42" s="34"/>
      <c r="AF42" s="42">
        <v>48</v>
      </c>
      <c r="AG42" s="43"/>
      <c r="AH42" s="34"/>
      <c r="AI42" s="34"/>
      <c r="AJ42" s="34"/>
      <c r="AK42" s="34"/>
      <c r="AL42" s="34"/>
      <c r="AM42" s="34"/>
      <c r="AN42" s="34"/>
      <c r="AO42" s="37"/>
      <c r="AP42" s="38">
        <f>SUM(B42:AO42)</f>
        <v>130</v>
      </c>
      <c r="AQ42" s="5"/>
      <c r="AR42" s="39"/>
      <c r="AS42" s="19">
        <f>SUM(AP42-AR42)</f>
        <v>130</v>
      </c>
      <c r="AT42" s="2"/>
      <c r="AU42" s="19">
        <f>SUM(AS42:AT42)</f>
        <v>130</v>
      </c>
      <c r="AV42" s="5"/>
      <c r="AW42" s="5"/>
      <c r="AX42" s="40">
        <f>SUM(B42:D42)+AF42</f>
        <v>130</v>
      </c>
      <c r="AY42" s="2">
        <f>SUM(E42:G42)+AG42</f>
        <v>0</v>
      </c>
      <c r="AZ42" s="2">
        <f>SUM(H42:J42)+AH42</f>
        <v>0</v>
      </c>
      <c r="BA42" s="2">
        <f>SUM(K42:M42)+AI42</f>
        <v>0</v>
      </c>
      <c r="BB42" s="2">
        <f>SUM(N42:P42)+AJ42</f>
        <v>0</v>
      </c>
      <c r="BC42" s="2">
        <f>SUM(Q42:S42)+AK42</f>
        <v>0</v>
      </c>
      <c r="BD42" s="2">
        <f>SUM(T42:V42)+AL42</f>
        <v>0</v>
      </c>
      <c r="BE42" s="2">
        <f>SUM(W42:Y42)+AM42</f>
        <v>0</v>
      </c>
      <c r="BF42" s="2">
        <f>SUM(Z42:AB42)+AN42</f>
        <v>0</v>
      </c>
      <c r="BG42" s="2">
        <f>SUM(AC42:AE42)+AO42</f>
        <v>0</v>
      </c>
      <c r="BH42" s="19">
        <f>SUM(AX42:BG42)</f>
        <v>130</v>
      </c>
    </row>
    <row r="43" spans="1:60">
      <c r="A43" s="49" t="s">
        <v>64</v>
      </c>
      <c r="B43" s="56">
        <v>22</v>
      </c>
      <c r="C43" s="43">
        <v>28</v>
      </c>
      <c r="D43" s="43">
        <v>24</v>
      </c>
      <c r="E43" s="56"/>
      <c r="F43" s="34"/>
      <c r="G43" s="43"/>
      <c r="H43" s="33"/>
      <c r="I43" s="35"/>
      <c r="J43" s="35"/>
      <c r="K43" s="33"/>
      <c r="L43" s="34"/>
      <c r="M43" s="36"/>
      <c r="N43" s="35"/>
      <c r="O43" s="35"/>
      <c r="P43" s="35"/>
      <c r="Q43" s="33"/>
      <c r="R43" s="34"/>
      <c r="S43" s="36"/>
      <c r="T43" s="35"/>
      <c r="U43" s="35"/>
      <c r="V43" s="35"/>
      <c r="W43" s="33"/>
      <c r="X43" s="34"/>
      <c r="Y43" s="36"/>
      <c r="Z43" s="35"/>
      <c r="AA43" s="35"/>
      <c r="AB43" s="35"/>
      <c r="AC43" s="33"/>
      <c r="AD43" s="34"/>
      <c r="AE43" s="34"/>
      <c r="AF43" s="42">
        <v>56</v>
      </c>
      <c r="AG43" s="43"/>
      <c r="AH43" s="34"/>
      <c r="AI43" s="34"/>
      <c r="AJ43" s="34"/>
      <c r="AK43" s="34"/>
      <c r="AL43" s="34"/>
      <c r="AM43" s="34"/>
      <c r="AN43" s="34"/>
      <c r="AO43" s="37"/>
      <c r="AP43" s="38">
        <f>SUM(B43:AO43)</f>
        <v>130</v>
      </c>
      <c r="AQ43" s="5"/>
      <c r="AR43" s="39"/>
      <c r="AS43" s="19">
        <f>SUM(AP43-AR43)</f>
        <v>130</v>
      </c>
      <c r="AT43" s="2"/>
      <c r="AU43" s="19">
        <f>SUM(AS43:AT43)</f>
        <v>130</v>
      </c>
      <c r="AV43" s="5"/>
      <c r="AW43" s="5"/>
      <c r="AX43" s="40">
        <f>SUM(B43:D43)+AF43</f>
        <v>130</v>
      </c>
      <c r="AY43" s="2">
        <f>SUM(E43:G43)+AG43</f>
        <v>0</v>
      </c>
      <c r="AZ43" s="2">
        <f>SUM(H43:J43)+AH43</f>
        <v>0</v>
      </c>
      <c r="BA43" s="2">
        <f>SUM(K43:M43)+AI43</f>
        <v>0</v>
      </c>
      <c r="BB43" s="2">
        <f>SUM(N43:P43)+AJ43</f>
        <v>0</v>
      </c>
      <c r="BC43" s="2">
        <f>SUM(Q43:S43)+AK43</f>
        <v>0</v>
      </c>
      <c r="BD43" s="2">
        <f>SUM(T43:V43)+AL43</f>
        <v>0</v>
      </c>
      <c r="BE43" s="2">
        <f>SUM(W43:Y43)+AM43</f>
        <v>0</v>
      </c>
      <c r="BF43" s="2">
        <f>SUM(Z43:AB43)+AN43</f>
        <v>0</v>
      </c>
      <c r="BG43" s="2">
        <f>SUM(AC43:AE43)+AO43</f>
        <v>0</v>
      </c>
      <c r="BH43" s="19">
        <f>SUM(AX43:BG43)</f>
        <v>130</v>
      </c>
    </row>
    <row r="44" spans="1:60">
      <c r="A44" s="53"/>
      <c r="B44" s="34"/>
      <c r="C44" s="35"/>
      <c r="D44" s="35"/>
      <c r="E44" s="34"/>
      <c r="F44" s="35"/>
      <c r="G44" s="35"/>
      <c r="H44" s="34"/>
      <c r="I44" s="34"/>
      <c r="J44" s="34"/>
      <c r="K44" s="34"/>
      <c r="L44" s="35"/>
      <c r="M44" s="34"/>
      <c r="N44" s="34"/>
      <c r="O44" s="34"/>
      <c r="P44" s="34"/>
      <c r="Q44" s="34"/>
      <c r="R44" s="35"/>
      <c r="S44" s="34"/>
      <c r="T44" s="34"/>
      <c r="U44" s="34"/>
      <c r="V44" s="34"/>
      <c r="W44" s="34"/>
      <c r="X44" s="35"/>
      <c r="Y44" s="34"/>
      <c r="Z44" s="34"/>
      <c r="AA44" s="34"/>
      <c r="AB44" s="34"/>
      <c r="AC44" s="34"/>
      <c r="AD44" s="35"/>
      <c r="AE44" s="35"/>
      <c r="AF44" s="61"/>
      <c r="AG44" s="54"/>
      <c r="AH44" s="34"/>
      <c r="AI44" s="34"/>
      <c r="AJ44" s="34"/>
      <c r="AK44" s="34"/>
      <c r="AL44" s="34"/>
      <c r="AM44" s="34"/>
      <c r="AN44" s="34"/>
      <c r="AO44" s="34"/>
      <c r="AP44" s="44"/>
      <c r="AQ44" s="5"/>
      <c r="AR44" s="43"/>
      <c r="AS44" s="44"/>
      <c r="AT44" s="2"/>
      <c r="AU44" s="44"/>
      <c r="AV44" s="5"/>
      <c r="AW44" s="5"/>
      <c r="AX44" s="43"/>
      <c r="AY44" s="2"/>
      <c r="AZ44" s="2"/>
      <c r="BA44" s="2"/>
      <c r="BB44" s="2"/>
      <c r="BC44" s="2"/>
      <c r="BD44" s="2"/>
      <c r="BE44" s="2"/>
      <c r="BF44" s="2"/>
      <c r="BG44" s="2"/>
      <c r="BH44" s="44"/>
    </row>
    <row r="45" spans="1:60" ht="24">
      <c r="A45" s="13" t="s">
        <v>68</v>
      </c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6"/>
      <c r="AE45" s="73"/>
      <c r="AF45" s="74"/>
      <c r="AG45" s="72"/>
      <c r="AH45" s="72"/>
      <c r="AI45" s="72"/>
      <c r="AJ45" s="72"/>
      <c r="AK45" s="72"/>
      <c r="AL45" s="72"/>
      <c r="AM45" s="72"/>
      <c r="AN45" s="72"/>
      <c r="AO45" s="73"/>
      <c r="AP45" s="14" t="s">
        <v>6</v>
      </c>
      <c r="AQ45" s="5"/>
      <c r="AR45" s="15" t="s">
        <v>7</v>
      </c>
      <c r="AS45" s="16" t="s">
        <v>8</v>
      </c>
      <c r="AT45" s="17" t="s">
        <v>9</v>
      </c>
      <c r="AU45" s="18" t="s">
        <v>10</v>
      </c>
      <c r="AV45" s="5"/>
      <c r="AW45" s="5"/>
      <c r="AX45" s="75" t="s">
        <v>11</v>
      </c>
      <c r="AY45" s="75"/>
      <c r="AZ45" s="75"/>
      <c r="BA45" s="75"/>
      <c r="BB45" s="75"/>
      <c r="BC45" s="75"/>
      <c r="BD45" s="75"/>
      <c r="BE45" s="75"/>
      <c r="BF45" s="75"/>
      <c r="BG45" s="75"/>
      <c r="BH45" s="19" t="s">
        <v>6</v>
      </c>
    </row>
    <row r="46" spans="1:60">
      <c r="A46" s="1" t="s">
        <v>12</v>
      </c>
      <c r="B46" s="64" t="s">
        <v>13</v>
      </c>
      <c r="C46" s="65"/>
      <c r="D46" s="66"/>
      <c r="E46" s="64" t="s">
        <v>14</v>
      </c>
      <c r="F46" s="65"/>
      <c r="G46" s="66"/>
      <c r="H46" s="64" t="s">
        <v>15</v>
      </c>
      <c r="I46" s="65"/>
      <c r="J46" s="66"/>
      <c r="K46" s="64" t="s">
        <v>69</v>
      </c>
      <c r="L46" s="65"/>
      <c r="M46" s="66"/>
      <c r="N46" s="64" t="s">
        <v>70</v>
      </c>
      <c r="O46" s="65"/>
      <c r="P46" s="66"/>
      <c r="Q46" s="64" t="s">
        <v>71</v>
      </c>
      <c r="R46" s="65"/>
      <c r="S46" s="66"/>
      <c r="T46" s="64" t="s">
        <v>72</v>
      </c>
      <c r="U46" s="65"/>
      <c r="V46" s="66"/>
      <c r="W46" s="64" t="s">
        <v>73</v>
      </c>
      <c r="X46" s="65"/>
      <c r="Y46" s="66"/>
      <c r="Z46" s="64" t="s">
        <v>21</v>
      </c>
      <c r="AA46" s="65"/>
      <c r="AB46" s="66"/>
      <c r="AC46" s="64" t="s">
        <v>22</v>
      </c>
      <c r="AD46" s="65"/>
      <c r="AE46" s="66"/>
      <c r="AF46" s="58"/>
      <c r="AG46" s="21"/>
      <c r="AH46" s="21"/>
      <c r="AI46" s="21"/>
      <c r="AJ46" s="21"/>
      <c r="AK46" s="21"/>
      <c r="AL46" s="21"/>
      <c r="AM46" s="21"/>
      <c r="AN46" s="21"/>
      <c r="AO46" s="26"/>
      <c r="AP46" s="27"/>
      <c r="AQ46" s="5"/>
      <c r="AR46" s="28"/>
      <c r="AS46" s="45"/>
      <c r="AT46" s="2"/>
      <c r="AU46" s="45"/>
      <c r="AV46" s="5"/>
      <c r="AW46" s="5"/>
      <c r="AX46" s="29" t="s">
        <v>23</v>
      </c>
      <c r="AY46" s="30" t="s">
        <v>24</v>
      </c>
      <c r="AZ46" s="30" t="s">
        <v>25</v>
      </c>
      <c r="BA46" s="30" t="s">
        <v>16</v>
      </c>
      <c r="BB46" s="30" t="s">
        <v>26</v>
      </c>
      <c r="BC46" s="30" t="s">
        <v>27</v>
      </c>
      <c r="BD46" s="30" t="s">
        <v>28</v>
      </c>
      <c r="BE46" s="30" t="s">
        <v>29</v>
      </c>
      <c r="BF46" s="30" t="s">
        <v>30</v>
      </c>
      <c r="BG46" s="30" t="s">
        <v>31</v>
      </c>
      <c r="BH46" s="31"/>
    </row>
    <row r="47" spans="1:60">
      <c r="A47" s="49" t="s">
        <v>43</v>
      </c>
      <c r="B47" s="33">
        <v>0</v>
      </c>
      <c r="C47" s="34">
        <v>0</v>
      </c>
      <c r="D47" s="34">
        <v>0</v>
      </c>
      <c r="E47" s="33"/>
      <c r="F47" s="34"/>
      <c r="G47" s="34"/>
      <c r="H47" s="33"/>
      <c r="I47" s="35"/>
      <c r="J47" s="35"/>
      <c r="K47" s="33"/>
      <c r="L47" s="34"/>
      <c r="M47" s="36"/>
      <c r="N47" s="35"/>
      <c r="O47" s="35"/>
      <c r="P47" s="35"/>
      <c r="Q47" s="33"/>
      <c r="R47" s="34"/>
      <c r="S47" s="36"/>
      <c r="T47" s="35"/>
      <c r="U47" s="35"/>
      <c r="V47" s="35"/>
      <c r="W47" s="33"/>
      <c r="X47" s="34"/>
      <c r="Y47" s="36"/>
      <c r="Z47" s="35"/>
      <c r="AA47" s="35"/>
      <c r="AB47" s="35"/>
      <c r="AC47" s="33"/>
      <c r="AD47" s="34"/>
      <c r="AE47" s="34"/>
      <c r="AF47" s="42">
        <v>0</v>
      </c>
      <c r="AG47" s="43"/>
      <c r="AH47" s="34"/>
      <c r="AI47" s="34"/>
      <c r="AJ47" s="34"/>
      <c r="AK47" s="34"/>
      <c r="AL47" s="34"/>
      <c r="AM47" s="34"/>
      <c r="AN47" s="34"/>
      <c r="AO47" s="37"/>
      <c r="AP47" s="38">
        <f t="shared" ref="AP47:AP48" si="28">SUM(B47:AO47)</f>
        <v>0</v>
      </c>
      <c r="AQ47" s="5"/>
      <c r="AR47" s="39"/>
      <c r="AS47" s="19">
        <f t="shared" ref="AS47:AS48" si="29">SUM(AP47-AR47)</f>
        <v>0</v>
      </c>
      <c r="AT47" s="2"/>
      <c r="AU47" s="19">
        <f t="shared" ref="AU47:AU48" si="30">SUM(AS47:AT47)</f>
        <v>0</v>
      </c>
      <c r="AV47" s="5"/>
      <c r="AW47" s="5"/>
      <c r="AX47" s="47">
        <f t="shared" ref="AX47:AX48" si="31">SUM(B47:D47)+AF47</f>
        <v>0</v>
      </c>
      <c r="AY47" s="2">
        <f t="shared" ref="AY47:AY48" si="32">SUM(E47:G47)+AG47</f>
        <v>0</v>
      </c>
      <c r="AZ47" s="2">
        <f t="shared" ref="AZ47:AZ48" si="33">SUM(H47:J47)+AH47</f>
        <v>0</v>
      </c>
      <c r="BA47" s="2">
        <f t="shared" ref="BA47:BA48" si="34">SUM(K47:M47)+AI47</f>
        <v>0</v>
      </c>
      <c r="BB47" s="2">
        <f t="shared" ref="BB47:BB48" si="35">SUM(N47:P47)+AJ47</f>
        <v>0</v>
      </c>
      <c r="BC47" s="2">
        <f t="shared" ref="BC47:BC48" si="36">SUM(Q47:S47)+AK47</f>
        <v>0</v>
      </c>
      <c r="BD47" s="2">
        <f t="shared" ref="BD47:BD48" si="37">SUM(T47:V47)+AL47</f>
        <v>0</v>
      </c>
      <c r="BE47" s="2">
        <f t="shared" ref="BE47:BE48" si="38">SUM(W47:Y47)+AM47</f>
        <v>0</v>
      </c>
      <c r="BF47" s="2">
        <f t="shared" ref="BF47:BF48" si="39">SUM(Z47:AB47)+AN47</f>
        <v>0</v>
      </c>
      <c r="BG47" s="2">
        <f t="shared" ref="BG47:BG48" si="40">SUM(AC47:AE47)+AO47</f>
        <v>0</v>
      </c>
      <c r="BH47" s="48">
        <f t="shared" ref="BH47:BH48" si="41">SUM(AX47:BG47)</f>
        <v>0</v>
      </c>
    </row>
    <row r="48" spans="1:60">
      <c r="A48" s="49" t="s">
        <v>40</v>
      </c>
      <c r="B48" s="33">
        <v>0</v>
      </c>
      <c r="C48" s="34">
        <v>0</v>
      </c>
      <c r="D48" s="34">
        <v>0</v>
      </c>
      <c r="E48" s="33"/>
      <c r="F48" s="34"/>
      <c r="G48" s="34"/>
      <c r="H48" s="33"/>
      <c r="I48" s="35"/>
      <c r="J48" s="35"/>
      <c r="K48" s="33"/>
      <c r="L48" s="34"/>
      <c r="M48" s="36"/>
      <c r="N48" s="35"/>
      <c r="O48" s="35"/>
      <c r="P48" s="35"/>
      <c r="Q48" s="33"/>
      <c r="R48" s="34"/>
      <c r="S48" s="36"/>
      <c r="T48" s="35"/>
      <c r="U48" s="35"/>
      <c r="V48" s="35"/>
      <c r="W48" s="33"/>
      <c r="X48" s="34"/>
      <c r="Y48" s="36"/>
      <c r="Z48" s="35"/>
      <c r="AA48" s="35"/>
      <c r="AB48" s="35"/>
      <c r="AC48" s="33"/>
      <c r="AD48" s="34"/>
      <c r="AE48" s="34"/>
      <c r="AF48" s="42">
        <v>0</v>
      </c>
      <c r="AG48" s="43"/>
      <c r="AH48" s="34"/>
      <c r="AI48" s="34"/>
      <c r="AJ48" s="34"/>
      <c r="AK48" s="34"/>
      <c r="AL48" s="34"/>
      <c r="AM48" s="34"/>
      <c r="AN48" s="34"/>
      <c r="AO48" s="37"/>
      <c r="AP48" s="38">
        <f t="shared" si="28"/>
        <v>0</v>
      </c>
      <c r="AQ48" s="5"/>
      <c r="AR48" s="39"/>
      <c r="AS48" s="19">
        <f t="shared" si="29"/>
        <v>0</v>
      </c>
      <c r="AT48" s="2"/>
      <c r="AU48" s="19">
        <f t="shared" si="30"/>
        <v>0</v>
      </c>
      <c r="AV48" s="5"/>
      <c r="AW48" s="5"/>
      <c r="AX48" s="40">
        <f t="shared" si="31"/>
        <v>0</v>
      </c>
      <c r="AY48" s="2">
        <f t="shared" si="32"/>
        <v>0</v>
      </c>
      <c r="AZ48" s="2">
        <f t="shared" si="33"/>
        <v>0</v>
      </c>
      <c r="BA48" s="2">
        <f t="shared" si="34"/>
        <v>0</v>
      </c>
      <c r="BB48" s="2">
        <f t="shared" si="35"/>
        <v>0</v>
      </c>
      <c r="BC48" s="2">
        <f t="shared" si="36"/>
        <v>0</v>
      </c>
      <c r="BD48" s="2">
        <f t="shared" si="37"/>
        <v>0</v>
      </c>
      <c r="BE48" s="2">
        <f t="shared" si="38"/>
        <v>0</v>
      </c>
      <c r="BF48" s="2">
        <f t="shared" si="39"/>
        <v>0</v>
      </c>
      <c r="BG48" s="2">
        <f t="shared" si="40"/>
        <v>0</v>
      </c>
      <c r="BH48" s="19">
        <f t="shared" si="41"/>
        <v>0</v>
      </c>
    </row>
    <row r="49" spans="1:60">
      <c r="A49" s="53"/>
      <c r="B49" s="34"/>
      <c r="C49" s="35"/>
      <c r="D49" s="35"/>
      <c r="E49" s="34"/>
      <c r="F49" s="35"/>
      <c r="G49" s="35"/>
      <c r="H49" s="34"/>
      <c r="I49" s="34"/>
      <c r="J49" s="34"/>
      <c r="K49" s="34"/>
      <c r="L49" s="35"/>
      <c r="M49" s="34"/>
      <c r="N49" s="34"/>
      <c r="O49" s="34"/>
      <c r="P49" s="34"/>
      <c r="Q49" s="34"/>
      <c r="R49" s="35"/>
      <c r="S49" s="34"/>
      <c r="T49" s="34"/>
      <c r="U49" s="34"/>
      <c r="V49" s="34"/>
      <c r="W49" s="34"/>
      <c r="X49" s="35"/>
      <c r="Y49" s="34"/>
      <c r="Z49" s="34"/>
      <c r="AA49" s="34"/>
      <c r="AB49" s="34"/>
      <c r="AC49" s="34"/>
      <c r="AD49" s="35"/>
      <c r="AE49" s="35"/>
      <c r="AF49" s="61"/>
      <c r="AG49" s="54"/>
      <c r="AH49" s="34"/>
      <c r="AI49" s="34"/>
      <c r="AJ49" s="34"/>
      <c r="AK49" s="34"/>
      <c r="AL49" s="34"/>
      <c r="AM49" s="34"/>
      <c r="AN49" s="34"/>
      <c r="AO49" s="34"/>
      <c r="AP49" s="44"/>
      <c r="AQ49" s="5"/>
      <c r="AR49" s="43"/>
      <c r="AS49" s="44"/>
      <c r="AT49" s="2"/>
      <c r="AU49" s="44"/>
      <c r="AV49" s="5"/>
      <c r="AW49" s="5"/>
      <c r="AX49" s="43"/>
      <c r="AY49" s="2"/>
      <c r="AZ49" s="2"/>
      <c r="BA49" s="2"/>
      <c r="BB49" s="2"/>
      <c r="BC49" s="2"/>
      <c r="BD49" s="2"/>
      <c r="BE49" s="2"/>
      <c r="BF49" s="2"/>
      <c r="BG49" s="2"/>
      <c r="BH49" s="44"/>
    </row>
    <row r="50" spans="1:60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59"/>
      <c r="AG50" s="2"/>
      <c r="AH50" s="2"/>
      <c r="AI50" s="2"/>
      <c r="AJ50" s="2"/>
      <c r="AK50" s="2"/>
      <c r="AL50" s="2"/>
      <c r="AM50" s="2"/>
      <c r="AN50" s="4"/>
      <c r="AO50" s="2"/>
      <c r="AP50" s="4"/>
      <c r="AQ50" s="5"/>
      <c r="AR50" s="2"/>
      <c r="AS50" s="4"/>
      <c r="AT50" s="2"/>
      <c r="AU50" s="4"/>
      <c r="AV50" s="5"/>
      <c r="AW50" s="5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6"/>
    </row>
    <row r="51" spans="1:60" ht="24">
      <c r="A51" s="13" t="s">
        <v>51</v>
      </c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6"/>
      <c r="AE51" s="73"/>
      <c r="AF51" s="74"/>
      <c r="AG51" s="72"/>
      <c r="AH51" s="72"/>
      <c r="AI51" s="72"/>
      <c r="AJ51" s="72"/>
      <c r="AK51" s="72"/>
      <c r="AL51" s="72"/>
      <c r="AM51" s="72"/>
      <c r="AN51" s="72"/>
      <c r="AO51" s="73"/>
      <c r="AP51" s="14" t="s">
        <v>6</v>
      </c>
      <c r="AQ51" s="5"/>
      <c r="AR51" s="15" t="s">
        <v>7</v>
      </c>
      <c r="AS51" s="16" t="s">
        <v>8</v>
      </c>
      <c r="AT51" s="17" t="s">
        <v>9</v>
      </c>
      <c r="AU51" s="18" t="s">
        <v>10</v>
      </c>
      <c r="AV51" s="5"/>
      <c r="AW51" s="5"/>
      <c r="AX51" s="75" t="s">
        <v>11</v>
      </c>
      <c r="AY51" s="75"/>
      <c r="AZ51" s="75"/>
      <c r="BA51" s="75"/>
      <c r="BB51" s="75"/>
      <c r="BC51" s="75"/>
      <c r="BD51" s="75"/>
      <c r="BE51" s="75"/>
      <c r="BF51" s="75"/>
      <c r="BG51" s="75"/>
      <c r="BH51" s="19" t="s">
        <v>6</v>
      </c>
    </row>
    <row r="52" spans="1:60">
      <c r="A52" s="1" t="s">
        <v>12</v>
      </c>
      <c r="B52" s="64" t="s">
        <v>13</v>
      </c>
      <c r="C52" s="65"/>
      <c r="D52" s="66"/>
      <c r="E52" s="64" t="s">
        <v>14</v>
      </c>
      <c r="F52" s="65"/>
      <c r="G52" s="66"/>
      <c r="H52" s="64" t="s">
        <v>15</v>
      </c>
      <c r="I52" s="65"/>
      <c r="J52" s="66"/>
      <c r="K52" s="64" t="s">
        <v>69</v>
      </c>
      <c r="L52" s="65"/>
      <c r="M52" s="66"/>
      <c r="N52" s="64" t="s">
        <v>70</v>
      </c>
      <c r="O52" s="65"/>
      <c r="P52" s="66"/>
      <c r="Q52" s="64" t="s">
        <v>71</v>
      </c>
      <c r="R52" s="65"/>
      <c r="S52" s="66"/>
      <c r="T52" s="64" t="s">
        <v>72</v>
      </c>
      <c r="U52" s="65"/>
      <c r="V52" s="66"/>
      <c r="W52" s="64" t="s">
        <v>73</v>
      </c>
      <c r="X52" s="65"/>
      <c r="Y52" s="66"/>
      <c r="Z52" s="64" t="s">
        <v>21</v>
      </c>
      <c r="AA52" s="65"/>
      <c r="AB52" s="66"/>
      <c r="AC52" s="64" t="s">
        <v>22</v>
      </c>
      <c r="AD52" s="65"/>
      <c r="AE52" s="66"/>
      <c r="AF52" s="58"/>
      <c r="AG52" s="21"/>
      <c r="AH52" s="21"/>
      <c r="AI52" s="21"/>
      <c r="AJ52" s="21"/>
      <c r="AK52" s="21"/>
      <c r="AL52" s="21"/>
      <c r="AM52" s="21"/>
      <c r="AN52" s="21"/>
      <c r="AO52" s="26"/>
      <c r="AP52" s="27"/>
      <c r="AQ52" s="5"/>
      <c r="AR52" s="28"/>
      <c r="AS52" s="45"/>
      <c r="AT52" s="2"/>
      <c r="AU52" s="45"/>
      <c r="AV52" s="5"/>
      <c r="AW52" s="5"/>
      <c r="AX52" s="29" t="s">
        <v>23</v>
      </c>
      <c r="AY52" s="30" t="s">
        <v>24</v>
      </c>
      <c r="AZ52" s="30" t="s">
        <v>25</v>
      </c>
      <c r="BA52" s="30" t="s">
        <v>16</v>
      </c>
      <c r="BB52" s="30" t="s">
        <v>26</v>
      </c>
      <c r="BC52" s="30" t="s">
        <v>27</v>
      </c>
      <c r="BD52" s="30" t="s">
        <v>28</v>
      </c>
      <c r="BE52" s="30" t="s">
        <v>29</v>
      </c>
      <c r="BF52" s="30" t="s">
        <v>30</v>
      </c>
      <c r="BG52" s="30" t="s">
        <v>31</v>
      </c>
      <c r="BH52" s="31"/>
    </row>
    <row r="53" spans="1:60">
      <c r="A53" s="49" t="s">
        <v>52</v>
      </c>
      <c r="B53" s="33">
        <v>0</v>
      </c>
      <c r="C53" s="34">
        <v>0</v>
      </c>
      <c r="D53" s="34">
        <v>0</v>
      </c>
      <c r="E53" s="33"/>
      <c r="F53" s="34"/>
      <c r="G53" s="34"/>
      <c r="H53" s="33"/>
      <c r="I53" s="35"/>
      <c r="J53" s="34"/>
      <c r="K53" s="33"/>
      <c r="L53" s="34"/>
      <c r="M53" s="36"/>
      <c r="N53" s="34"/>
      <c r="O53" s="35"/>
      <c r="P53" s="34"/>
      <c r="Q53" s="33"/>
      <c r="R53" s="34"/>
      <c r="S53" s="36"/>
      <c r="T53" s="34"/>
      <c r="U53" s="35"/>
      <c r="V53" s="34"/>
      <c r="W53" s="33"/>
      <c r="X53" s="34"/>
      <c r="Y53" s="36"/>
      <c r="AA53" s="35"/>
      <c r="AB53" s="34"/>
      <c r="AC53" s="33"/>
      <c r="AD53" s="34"/>
      <c r="AE53" s="34"/>
      <c r="AF53" s="42">
        <v>0</v>
      </c>
      <c r="AG53" s="43"/>
      <c r="AH53" s="34"/>
      <c r="AI53" s="34"/>
      <c r="AJ53" s="34"/>
      <c r="AK53" s="34"/>
      <c r="AL53" s="34"/>
      <c r="AM53" s="34"/>
      <c r="AN53" s="34"/>
      <c r="AO53" s="37"/>
      <c r="AP53" s="38">
        <f t="shared" ref="AP53:AP57" si="42">SUM(B53:AO53)</f>
        <v>0</v>
      </c>
      <c r="AQ53" s="5"/>
      <c r="AR53" s="39"/>
      <c r="AS53" s="19">
        <f t="shared" ref="AS53:AS57" si="43">SUM(AP53-AR53)</f>
        <v>0</v>
      </c>
      <c r="AT53" s="2"/>
      <c r="AU53" s="19">
        <f t="shared" ref="AU53:AU57" si="44">SUM(AS53:AT53)</f>
        <v>0</v>
      </c>
      <c r="AV53" s="5"/>
      <c r="AW53" s="5"/>
      <c r="AX53" s="47">
        <f t="shared" ref="AX53:AX57" si="45">SUM(B53:D53)+AF53</f>
        <v>0</v>
      </c>
      <c r="AY53" s="2">
        <f t="shared" ref="AY53:AY57" si="46">SUM(E53:G53)+AG53</f>
        <v>0</v>
      </c>
      <c r="AZ53" s="2">
        <f t="shared" ref="AZ53:AZ57" si="47">SUM(H53:J53)+AH53</f>
        <v>0</v>
      </c>
      <c r="BA53" s="2">
        <f t="shared" ref="BA53:BA57" si="48">SUM(K53:M53)+AI53</f>
        <v>0</v>
      </c>
      <c r="BB53" s="2">
        <f t="shared" ref="BB53:BB57" si="49">SUM(N53:P53)+AJ53</f>
        <v>0</v>
      </c>
      <c r="BC53" s="2">
        <f t="shared" ref="BC53:BC57" si="50">SUM(Q53:S53)+AK53</f>
        <v>0</v>
      </c>
      <c r="BD53" s="2">
        <f t="shared" ref="BD53:BD57" si="51">SUM(T53:V53)+AL53</f>
        <v>0</v>
      </c>
      <c r="BE53" s="2">
        <f t="shared" ref="BE53:BE57" si="52">SUM(W53:Y53)+AM53</f>
        <v>0</v>
      </c>
      <c r="BF53" s="2">
        <f t="shared" ref="BF53:BF57" si="53">SUM(Z53:AB53)+AN53</f>
        <v>0</v>
      </c>
      <c r="BG53" s="2">
        <f t="shared" ref="BG53:BG57" si="54">SUM(AC53:AE53)+AO53</f>
        <v>0</v>
      </c>
      <c r="BH53" s="48">
        <f t="shared" ref="BH53:BH57" si="55">SUM(AX53:BG53)</f>
        <v>0</v>
      </c>
    </row>
    <row r="54" spans="1:60">
      <c r="A54" s="49" t="s">
        <v>53</v>
      </c>
      <c r="B54" s="33">
        <v>0</v>
      </c>
      <c r="C54" s="34">
        <v>0</v>
      </c>
      <c r="D54" s="34">
        <v>0</v>
      </c>
      <c r="E54" s="33"/>
      <c r="F54" s="34"/>
      <c r="G54" s="34"/>
      <c r="H54" s="33"/>
      <c r="I54" s="35"/>
      <c r="J54" s="35"/>
      <c r="K54" s="33"/>
      <c r="L54" s="34"/>
      <c r="M54" s="36"/>
      <c r="N54" s="35"/>
      <c r="O54" s="35"/>
      <c r="P54" s="35"/>
      <c r="Q54" s="33"/>
      <c r="R54" s="34"/>
      <c r="S54" s="36"/>
      <c r="T54" s="35"/>
      <c r="U54" s="35"/>
      <c r="V54" s="35"/>
      <c r="W54" s="33"/>
      <c r="X54" s="34"/>
      <c r="Y54" s="36"/>
      <c r="Z54" s="35"/>
      <c r="AA54" s="35"/>
      <c r="AB54" s="35"/>
      <c r="AC54" s="33"/>
      <c r="AD54" s="34"/>
      <c r="AE54" s="34"/>
      <c r="AF54" s="42">
        <v>0</v>
      </c>
      <c r="AG54" s="43"/>
      <c r="AH54" s="34"/>
      <c r="AI54" s="34"/>
      <c r="AJ54" s="34"/>
      <c r="AK54" s="34"/>
      <c r="AL54" s="34"/>
      <c r="AM54" s="34"/>
      <c r="AN54" s="34"/>
      <c r="AO54" s="37"/>
      <c r="AP54" s="38">
        <f t="shared" si="42"/>
        <v>0</v>
      </c>
      <c r="AQ54" s="5"/>
      <c r="AR54" s="39"/>
      <c r="AS54" s="19">
        <f t="shared" si="43"/>
        <v>0</v>
      </c>
      <c r="AT54" s="2"/>
      <c r="AU54" s="19">
        <f t="shared" si="44"/>
        <v>0</v>
      </c>
      <c r="AV54" s="5"/>
      <c r="AW54" s="5"/>
      <c r="AX54" s="40">
        <f t="shared" si="45"/>
        <v>0</v>
      </c>
      <c r="AY54" s="2">
        <f t="shared" si="46"/>
        <v>0</v>
      </c>
      <c r="AZ54" s="2">
        <f t="shared" si="47"/>
        <v>0</v>
      </c>
      <c r="BA54" s="2">
        <f t="shared" si="48"/>
        <v>0</v>
      </c>
      <c r="BB54" s="2">
        <f t="shared" si="49"/>
        <v>0</v>
      </c>
      <c r="BC54" s="2">
        <f t="shared" si="50"/>
        <v>0</v>
      </c>
      <c r="BD54" s="2">
        <f t="shared" si="51"/>
        <v>0</v>
      </c>
      <c r="BE54" s="2">
        <f t="shared" si="52"/>
        <v>0</v>
      </c>
      <c r="BF54" s="2">
        <f t="shared" si="53"/>
        <v>0</v>
      </c>
      <c r="BG54" s="2">
        <f t="shared" si="54"/>
        <v>0</v>
      </c>
      <c r="BH54" s="19">
        <f t="shared" si="55"/>
        <v>0</v>
      </c>
    </row>
    <row r="55" spans="1:60">
      <c r="A55" s="49" t="s">
        <v>65</v>
      </c>
      <c r="B55" s="33">
        <v>0</v>
      </c>
      <c r="C55" s="34">
        <v>0</v>
      </c>
      <c r="D55" s="34">
        <v>0</v>
      </c>
      <c r="E55" s="33"/>
      <c r="F55" s="34"/>
      <c r="G55" s="34"/>
      <c r="H55" s="33"/>
      <c r="I55" s="35"/>
      <c r="J55" s="35"/>
      <c r="K55" s="33"/>
      <c r="L55" s="34"/>
      <c r="M55" s="36"/>
      <c r="N55" s="35"/>
      <c r="O55" s="35"/>
      <c r="P55" s="35"/>
      <c r="Q55" s="33"/>
      <c r="R55" s="34"/>
      <c r="S55" s="36"/>
      <c r="T55" s="35"/>
      <c r="U55" s="35"/>
      <c r="V55" s="35"/>
      <c r="W55" s="33"/>
      <c r="X55" s="34"/>
      <c r="Y55" s="36"/>
      <c r="Z55" s="35"/>
      <c r="AA55" s="35"/>
      <c r="AB55" s="35"/>
      <c r="AC55" s="33"/>
      <c r="AD55" s="34"/>
      <c r="AE55" s="34"/>
      <c r="AF55" s="42">
        <v>0</v>
      </c>
      <c r="AG55" s="43"/>
      <c r="AH55" s="34"/>
      <c r="AI55" s="34"/>
      <c r="AJ55" s="34"/>
      <c r="AK55" s="34"/>
      <c r="AL55" s="34"/>
      <c r="AM55" s="34"/>
      <c r="AN55" s="34"/>
      <c r="AO55" s="37"/>
      <c r="AP55" s="38">
        <f t="shared" si="42"/>
        <v>0</v>
      </c>
      <c r="AQ55" s="5"/>
      <c r="AR55" s="39"/>
      <c r="AS55" s="19">
        <f t="shared" si="43"/>
        <v>0</v>
      </c>
      <c r="AT55" s="2"/>
      <c r="AU55" s="19">
        <f t="shared" si="44"/>
        <v>0</v>
      </c>
      <c r="AV55" s="5"/>
      <c r="AW55" s="5"/>
      <c r="AX55" s="40">
        <f t="shared" si="45"/>
        <v>0</v>
      </c>
      <c r="AY55" s="2">
        <f t="shared" si="46"/>
        <v>0</v>
      </c>
      <c r="AZ55" s="2">
        <f t="shared" si="47"/>
        <v>0</v>
      </c>
      <c r="BA55" s="2">
        <f t="shared" si="48"/>
        <v>0</v>
      </c>
      <c r="BB55" s="2">
        <f t="shared" si="49"/>
        <v>0</v>
      </c>
      <c r="BC55" s="2">
        <f t="shared" si="50"/>
        <v>0</v>
      </c>
      <c r="BD55" s="2">
        <f t="shared" si="51"/>
        <v>0</v>
      </c>
      <c r="BE55" s="2">
        <f t="shared" si="52"/>
        <v>0</v>
      </c>
      <c r="BF55" s="2">
        <f t="shared" si="53"/>
        <v>0</v>
      </c>
      <c r="BG55" s="2">
        <f t="shared" si="54"/>
        <v>0</v>
      </c>
      <c r="BH55" s="19">
        <f t="shared" si="55"/>
        <v>0</v>
      </c>
    </row>
    <row r="56" spans="1:60">
      <c r="A56" s="49" t="s">
        <v>66</v>
      </c>
      <c r="B56" s="56">
        <v>0</v>
      </c>
      <c r="C56" s="43">
        <v>0</v>
      </c>
      <c r="D56" s="43">
        <v>0</v>
      </c>
      <c r="E56" s="56"/>
      <c r="F56" s="34"/>
      <c r="G56" s="43"/>
      <c r="H56" s="33"/>
      <c r="I56" s="35"/>
      <c r="J56" s="35"/>
      <c r="K56" s="33"/>
      <c r="L56" s="34"/>
      <c r="M56" s="36"/>
      <c r="N56" s="35"/>
      <c r="O56" s="35"/>
      <c r="P56" s="35"/>
      <c r="Q56" s="33"/>
      <c r="R56" s="34"/>
      <c r="S56" s="36"/>
      <c r="T56" s="35"/>
      <c r="U56" s="35"/>
      <c r="V56" s="35"/>
      <c r="W56" s="33"/>
      <c r="X56" s="34"/>
      <c r="Y56" s="36"/>
      <c r="Z56" s="35"/>
      <c r="AA56" s="35"/>
      <c r="AB56" s="35"/>
      <c r="AC56" s="33"/>
      <c r="AD56" s="34"/>
      <c r="AE56" s="34"/>
      <c r="AF56" s="42">
        <v>0</v>
      </c>
      <c r="AG56" s="43"/>
      <c r="AH56" s="34"/>
      <c r="AI56" s="34"/>
      <c r="AJ56" s="34"/>
      <c r="AK56" s="34"/>
      <c r="AL56" s="34"/>
      <c r="AM56" s="34"/>
      <c r="AN56" s="34"/>
      <c r="AO56" s="37"/>
      <c r="AP56" s="38">
        <f t="shared" si="42"/>
        <v>0</v>
      </c>
      <c r="AQ56" s="5"/>
      <c r="AR56" s="39"/>
      <c r="AS56" s="19">
        <f t="shared" si="43"/>
        <v>0</v>
      </c>
      <c r="AT56" s="2"/>
      <c r="AU56" s="19">
        <f t="shared" si="44"/>
        <v>0</v>
      </c>
      <c r="AV56" s="5"/>
      <c r="AW56" s="5"/>
      <c r="AX56" s="40">
        <f t="shared" si="45"/>
        <v>0</v>
      </c>
      <c r="AY56" s="2">
        <f t="shared" si="46"/>
        <v>0</v>
      </c>
      <c r="AZ56" s="2">
        <f t="shared" si="47"/>
        <v>0</v>
      </c>
      <c r="BA56" s="2">
        <f t="shared" si="48"/>
        <v>0</v>
      </c>
      <c r="BB56" s="2">
        <f t="shared" si="49"/>
        <v>0</v>
      </c>
      <c r="BC56" s="2">
        <f t="shared" si="50"/>
        <v>0</v>
      </c>
      <c r="BD56" s="2">
        <f t="shared" si="51"/>
        <v>0</v>
      </c>
      <c r="BE56" s="2">
        <f t="shared" si="52"/>
        <v>0</v>
      </c>
      <c r="BF56" s="2">
        <f t="shared" si="53"/>
        <v>0</v>
      </c>
      <c r="BG56" s="2">
        <f t="shared" si="54"/>
        <v>0</v>
      </c>
      <c r="BH56" s="19">
        <f t="shared" si="55"/>
        <v>0</v>
      </c>
    </row>
    <row r="57" spans="1:60">
      <c r="A57" s="49" t="s">
        <v>67</v>
      </c>
      <c r="B57" s="56">
        <v>0</v>
      </c>
      <c r="C57" s="43">
        <v>0</v>
      </c>
      <c r="D57" s="43">
        <v>0</v>
      </c>
      <c r="E57" s="56"/>
      <c r="F57" s="34"/>
      <c r="G57" s="55"/>
      <c r="H57" s="34"/>
      <c r="I57" s="35"/>
      <c r="J57" s="35"/>
      <c r="K57" s="33"/>
      <c r="L57" s="34"/>
      <c r="M57" s="36"/>
      <c r="N57" s="35"/>
      <c r="O57" s="35"/>
      <c r="P57" s="35"/>
      <c r="Q57" s="33"/>
      <c r="R57" s="34"/>
      <c r="S57" s="36"/>
      <c r="T57" s="35"/>
      <c r="U57" s="35"/>
      <c r="V57" s="35"/>
      <c r="W57" s="33"/>
      <c r="X57" s="34"/>
      <c r="Y57" s="36"/>
      <c r="Z57" s="35"/>
      <c r="AA57" s="35"/>
      <c r="AB57" s="35"/>
      <c r="AC57" s="33"/>
      <c r="AD57" s="34"/>
      <c r="AE57" s="34"/>
      <c r="AF57" s="42">
        <v>0</v>
      </c>
      <c r="AG57" s="43"/>
      <c r="AH57" s="34"/>
      <c r="AI57" s="34"/>
      <c r="AJ57" s="34"/>
      <c r="AK57" s="34"/>
      <c r="AL57" s="34"/>
      <c r="AM57" s="34"/>
      <c r="AN57" s="34"/>
      <c r="AO57" s="37"/>
      <c r="AP57" s="38">
        <f t="shared" si="42"/>
        <v>0</v>
      </c>
      <c r="AQ57" s="5"/>
      <c r="AR57" s="39"/>
      <c r="AS57" s="19">
        <f t="shared" si="43"/>
        <v>0</v>
      </c>
      <c r="AT57" s="2"/>
      <c r="AU57" s="19">
        <f t="shared" si="44"/>
        <v>0</v>
      </c>
      <c r="AV57" s="5"/>
      <c r="AW57" s="5"/>
      <c r="AX57" s="40">
        <f t="shared" si="45"/>
        <v>0</v>
      </c>
      <c r="AY57" s="2">
        <f t="shared" si="46"/>
        <v>0</v>
      </c>
      <c r="AZ57" s="2">
        <f t="shared" si="47"/>
        <v>0</v>
      </c>
      <c r="BA57" s="2">
        <f t="shared" si="48"/>
        <v>0</v>
      </c>
      <c r="BB57" s="2">
        <f t="shared" si="49"/>
        <v>0</v>
      </c>
      <c r="BC57" s="2">
        <f t="shared" si="50"/>
        <v>0</v>
      </c>
      <c r="BD57" s="2">
        <f t="shared" si="51"/>
        <v>0</v>
      </c>
      <c r="BE57" s="2">
        <f t="shared" si="52"/>
        <v>0</v>
      </c>
      <c r="BF57" s="2">
        <f t="shared" si="53"/>
        <v>0</v>
      </c>
      <c r="BG57" s="2">
        <f t="shared" si="54"/>
        <v>0</v>
      </c>
      <c r="BH57" s="19">
        <f t="shared" si="55"/>
        <v>0</v>
      </c>
    </row>
  </sheetData>
  <sortState ref="A40:BH43">
    <sortCondition descending="1" ref="AU40:AU43"/>
  </sortState>
  <mergeCells count="78">
    <mergeCell ref="B52:D52"/>
    <mergeCell ref="E52:G52"/>
    <mergeCell ref="B45:AE45"/>
    <mergeCell ref="AF45:AO45"/>
    <mergeCell ref="AX45:BG45"/>
    <mergeCell ref="B46:D46"/>
    <mergeCell ref="E46:G46"/>
    <mergeCell ref="B51:AE51"/>
    <mergeCell ref="AF51:AO51"/>
    <mergeCell ref="AX51:BG51"/>
    <mergeCell ref="H46:J46"/>
    <mergeCell ref="K46:M46"/>
    <mergeCell ref="N46:P46"/>
    <mergeCell ref="Q46:S46"/>
    <mergeCell ref="T46:V46"/>
    <mergeCell ref="W46:Y46"/>
    <mergeCell ref="Q39:S39"/>
    <mergeCell ref="T39:V39"/>
    <mergeCell ref="W39:Y39"/>
    <mergeCell ref="Z39:AB39"/>
    <mergeCell ref="AC39:AE39"/>
    <mergeCell ref="B39:D39"/>
    <mergeCell ref="E39:G39"/>
    <mergeCell ref="H39:J39"/>
    <mergeCell ref="K39:M39"/>
    <mergeCell ref="N39:P39"/>
    <mergeCell ref="B26:AE26"/>
    <mergeCell ref="AF26:AO26"/>
    <mergeCell ref="AX26:BG26"/>
    <mergeCell ref="B38:AE38"/>
    <mergeCell ref="AF38:AO38"/>
    <mergeCell ref="AX38:BG38"/>
    <mergeCell ref="B27:D27"/>
    <mergeCell ref="E27:G27"/>
    <mergeCell ref="B19:AE19"/>
    <mergeCell ref="AF19:AO19"/>
    <mergeCell ref="AX19:BG19"/>
    <mergeCell ref="AC20:AE20"/>
    <mergeCell ref="H27:J27"/>
    <mergeCell ref="K27:M27"/>
    <mergeCell ref="N27:P27"/>
    <mergeCell ref="Q27:S27"/>
    <mergeCell ref="T27:V27"/>
    <mergeCell ref="W27:Y27"/>
    <mergeCell ref="Z27:AB27"/>
    <mergeCell ref="AC27:AE27"/>
    <mergeCell ref="B20:D20"/>
    <mergeCell ref="E20:G20"/>
    <mergeCell ref="Q2:W2"/>
    <mergeCell ref="Q3:W3"/>
    <mergeCell ref="B6:AE6"/>
    <mergeCell ref="AF6:AO6"/>
    <mergeCell ref="AX6:BG6"/>
    <mergeCell ref="B7:D7"/>
    <mergeCell ref="E7:G7"/>
    <mergeCell ref="H7:J7"/>
    <mergeCell ref="K7:M7"/>
    <mergeCell ref="N7:P7"/>
    <mergeCell ref="Q7:S7"/>
    <mergeCell ref="T7:V7"/>
    <mergeCell ref="Z7:AB7"/>
    <mergeCell ref="H20:J20"/>
    <mergeCell ref="K20:M20"/>
    <mergeCell ref="N20:P20"/>
    <mergeCell ref="Q20:S20"/>
    <mergeCell ref="T20:V20"/>
    <mergeCell ref="W20:Y20"/>
    <mergeCell ref="Z20:AB20"/>
    <mergeCell ref="Z46:AB46"/>
    <mergeCell ref="AC46:AE46"/>
    <mergeCell ref="H52:J52"/>
    <mergeCell ref="K52:M52"/>
    <mergeCell ref="N52:P52"/>
    <mergeCell ref="Q52:S52"/>
    <mergeCell ref="T52:V52"/>
    <mergeCell ref="W52:Y52"/>
    <mergeCell ref="Z52:AB52"/>
    <mergeCell ref="AC52:AE52"/>
  </mergeCells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Points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Taylor</dc:creator>
  <cp:lastModifiedBy>Gareth Harper</cp:lastModifiedBy>
  <cp:lastPrinted>2016-02-21T16:04:07Z</cp:lastPrinted>
  <dcterms:created xsi:type="dcterms:W3CDTF">2016-02-21T13:00:14Z</dcterms:created>
  <dcterms:modified xsi:type="dcterms:W3CDTF">2016-02-29T16:48:00Z</dcterms:modified>
</cp:coreProperties>
</file>